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0" windowWidth="28800" windowHeight="12435"/>
  </bookViews>
  <sheets>
    <sheet name="NEW BALANCE" sheetId="1" r:id="rId1"/>
    <sheet name="SIZE SCALE" sheetId="7" r:id="rId2"/>
  </sheets>
  <definedNames>
    <definedName name="_xlnm._FilterDatabase" localSheetId="0" hidden="1">'NEW BALANCE'!$C$3:$O$47</definedName>
  </definedNames>
  <calcPr calcId="152511"/>
</workbook>
</file>

<file path=xl/calcChain.xml><?xml version="1.0" encoding="utf-8"?>
<calcChain xmlns="http://schemas.openxmlformats.org/spreadsheetml/2006/main">
  <c r="O47" i="1" l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N2" i="1"/>
  <c r="K2" i="1"/>
  <c r="O2" i="1"/>
</calcChain>
</file>

<file path=xl/sharedStrings.xml><?xml version="1.0" encoding="utf-8"?>
<sst xmlns="http://schemas.openxmlformats.org/spreadsheetml/2006/main" count="417" uniqueCount="155">
  <si>
    <t>PHOTO</t>
  </si>
  <si>
    <t>REFERENCE</t>
  </si>
  <si>
    <t>ITEM</t>
  </si>
  <si>
    <t>ITEM-NAME</t>
  </si>
  <si>
    <t>GENDER</t>
  </si>
  <si>
    <t>WIDTH</t>
  </si>
  <si>
    <t>SIZE RUN</t>
  </si>
  <si>
    <t>DELIVERY</t>
  </si>
  <si>
    <t>RETAIL PRICE</t>
  </si>
  <si>
    <t>ORDER</t>
  </si>
  <si>
    <t>TOTAL</t>
  </si>
  <si>
    <t>MENS SNEAKERS</t>
  </si>
  <si>
    <t>D</t>
  </si>
  <si>
    <t>A</t>
  </si>
  <si>
    <t>B</t>
  </si>
  <si>
    <t>BB550SWA</t>
  </si>
  <si>
    <t>WOMENS SNEAKERS</t>
  </si>
  <si>
    <t>M1906RV</t>
  </si>
  <si>
    <t>M2002RSC</t>
  </si>
  <si>
    <t>Ready for delivery at the brand's warehouse</t>
  </si>
  <si>
    <t>BB550SWA-D-B</t>
  </si>
  <si>
    <t>CT302LE-D-B</t>
  </si>
  <si>
    <t>CT302LE</t>
  </si>
  <si>
    <t>CT302RH-D-B</t>
  </si>
  <si>
    <t>CT302RH</t>
  </si>
  <si>
    <t>M5740SNB</t>
  </si>
  <si>
    <t>M5740VPC</t>
  </si>
  <si>
    <t>T</t>
  </si>
  <si>
    <t>WS327PH-B-B</t>
  </si>
  <si>
    <t>WS327PH</t>
  </si>
  <si>
    <t>NEW BALANCE</t>
  </si>
  <si>
    <t>MEN'S</t>
  </si>
  <si>
    <t>SIZE US</t>
  </si>
  <si>
    <t xml:space="preserve">B </t>
  </si>
  <si>
    <t>2E</t>
  </si>
  <si>
    <t>CC</t>
  </si>
  <si>
    <t>PV</t>
  </si>
  <si>
    <t>MEN'S SOCCER SHOES</t>
  </si>
  <si>
    <t>SIZE</t>
  </si>
  <si>
    <t>WOMEN'S</t>
  </si>
  <si>
    <t>UNISEX</t>
  </si>
  <si>
    <t>GRADE SCHOOL (G)</t>
  </si>
  <si>
    <t>CM</t>
  </si>
  <si>
    <t>PRE- SCHOOL (P)</t>
  </si>
  <si>
    <t>INFANT (I)</t>
  </si>
  <si>
    <t>KIDS SOCCER SHOES</t>
  </si>
  <si>
    <t>Pre-school</t>
  </si>
  <si>
    <t>Grade-school</t>
  </si>
  <si>
    <t>EM</t>
  </si>
  <si>
    <t>M1906RW</t>
  </si>
  <si>
    <t>M1906RX</t>
  </si>
  <si>
    <t>UXC72CD</t>
  </si>
  <si>
    <t>XC72</t>
  </si>
  <si>
    <t>UXC72MD</t>
  </si>
  <si>
    <t>UXC72ME</t>
  </si>
  <si>
    <t>UXC72PF</t>
  </si>
  <si>
    <t>UXC72QG</t>
  </si>
  <si>
    <t>UXC72QK</t>
  </si>
  <si>
    <t>UXC72CD-D-T</t>
  </si>
  <si>
    <t>UXC72MD-D-T</t>
  </si>
  <si>
    <t>UXC72ME-D-T</t>
  </si>
  <si>
    <t>M1906RV-D-A</t>
  </si>
  <si>
    <t>SEASON</t>
  </si>
  <si>
    <t>SS23</t>
  </si>
  <si>
    <t>M1906RV-D-T</t>
  </si>
  <si>
    <t>M1906RW-D-T</t>
  </si>
  <si>
    <t>M1906RX-D-T</t>
  </si>
  <si>
    <t>FW23</t>
  </si>
  <si>
    <t>M680BN7-D-B</t>
  </si>
  <si>
    <t>W680PN7-B-B</t>
  </si>
  <si>
    <t>WARISCM4-D-A</t>
  </si>
  <si>
    <t>ME430LG3-D-B</t>
  </si>
  <si>
    <t>WE430LH3-B-B</t>
  </si>
  <si>
    <t>SUF200A2-D-A</t>
  </si>
  <si>
    <t>SUF200G2-D-B</t>
  </si>
  <si>
    <t>SUF200K2-D-B</t>
  </si>
  <si>
    <t>SUF200N2-D-B</t>
  </si>
  <si>
    <t>SUF200P2-D-A</t>
  </si>
  <si>
    <t>M5740ESC-D-B</t>
  </si>
  <si>
    <t>W5740ENG-B-B</t>
  </si>
  <si>
    <t>W5740ENH-B-B</t>
  </si>
  <si>
    <t>MS237ST-D-B</t>
  </si>
  <si>
    <t>MS237SM-D-B</t>
  </si>
  <si>
    <t>MS237TR-D-B</t>
  </si>
  <si>
    <t>MS237TG-D-B</t>
  </si>
  <si>
    <t>M2002RSF-D-A</t>
  </si>
  <si>
    <t>M2002RSG-D-T</t>
  </si>
  <si>
    <t>M2002RDN-D-A</t>
  </si>
  <si>
    <t>M2002RDN-D-T</t>
  </si>
  <si>
    <t>M2002RDP-D-T</t>
  </si>
  <si>
    <t>BB550PWD-D-T</t>
  </si>
  <si>
    <t>BB550PWG-D-T</t>
  </si>
  <si>
    <t>M680BN7</t>
  </si>
  <si>
    <t>W680PN7</t>
  </si>
  <si>
    <t>WARISCM4</t>
  </si>
  <si>
    <t>ME430LG3</t>
  </si>
  <si>
    <t>WE430LH3</t>
  </si>
  <si>
    <t>SUF200A2</t>
  </si>
  <si>
    <t>SUF200G2</t>
  </si>
  <si>
    <t>SUF200K2</t>
  </si>
  <si>
    <t>SUF200N2</t>
  </si>
  <si>
    <t>SUF200P2</t>
  </si>
  <si>
    <t>M5740ESC</t>
  </si>
  <si>
    <t>W5740ENG</t>
  </si>
  <si>
    <t>W5740ENH</t>
  </si>
  <si>
    <t>MS237ST</t>
  </si>
  <si>
    <t>MS237SM</t>
  </si>
  <si>
    <t>MS237TR</t>
  </si>
  <si>
    <t>MS237TG</t>
  </si>
  <si>
    <t>M2002RSF</t>
  </si>
  <si>
    <t>M2002RSG</t>
  </si>
  <si>
    <t>M2002RDN</t>
  </si>
  <si>
    <t>M2002RDP</t>
  </si>
  <si>
    <t>BB550PWD</t>
  </si>
  <si>
    <t>BB550PWG</t>
  </si>
  <si>
    <t>MEN´S</t>
  </si>
  <si>
    <t>WOMEN´S</t>
  </si>
  <si>
    <t>WA</t>
  </si>
  <si>
    <t>200v2</t>
  </si>
  <si>
    <t>ARIS</t>
  </si>
  <si>
    <t>QTY</t>
  </si>
  <si>
    <t>Men's Width</t>
  </si>
  <si>
    <t>2A</t>
  </si>
  <si>
    <t>4E</t>
  </si>
  <si>
    <t>6E</t>
  </si>
  <si>
    <t>X-Narrow</t>
  </si>
  <si>
    <t>Narrow</t>
  </si>
  <si>
    <t>Standard</t>
  </si>
  <si>
    <t>Wide</t>
  </si>
  <si>
    <t>X-Wide</t>
  </si>
  <si>
    <t>XX-Wide</t>
  </si>
  <si>
    <t>Women's Width</t>
  </si>
  <si>
    <t>4A</t>
  </si>
  <si>
    <t>Kid's Width</t>
  </si>
  <si>
    <t>M</t>
  </si>
  <si>
    <t>W</t>
  </si>
  <si>
    <t>XW</t>
  </si>
  <si>
    <t>UXC72RI</t>
  </si>
  <si>
    <t>M2002RSC-D-T</t>
  </si>
  <si>
    <t>M5740SNB-D-T</t>
  </si>
  <si>
    <t>M5740VPC-D-T</t>
  </si>
  <si>
    <t>UXC72PF-D-T</t>
  </si>
  <si>
    <t>UXC72QG-D-T</t>
  </si>
  <si>
    <t>UXC72QK-D-T</t>
  </si>
  <si>
    <t>UXC72RI-D-T</t>
  </si>
  <si>
    <t>Mens</t>
  </si>
  <si>
    <t>UXC72MD-D-A</t>
  </si>
  <si>
    <t>WV</t>
  </si>
  <si>
    <t>CN</t>
  </si>
  <si>
    <t>TN</t>
  </si>
  <si>
    <t>ETA 2.23.2024</t>
  </si>
  <si>
    <t>ETA 12.10.2023</t>
  </si>
  <si>
    <t>ETA 1.1.2024</t>
  </si>
  <si>
    <t>ETA 12.17.2023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</si>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</sst>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&quot;$&quot;* #,##0.00_);_(&quot;$&quot;* \(#,##0.00\);_(&quot;$&quot;* &quot;-&quot;??_);_(@_)"/>
  </numFmts>
  <fonts count="16"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0"/>
      <name val="Arial "/>
    </font>
    <font>
      <b/>
      <sz val="16"/>
      <name val="Calibri Light"/>
      <family val="2"/>
    </font>
    <font>
      <sz val="16"/>
      <name val="Calibri Light"/>
      <family val="2"/>
    </font>
    <font>
      <sz val="16"/>
      <color indexed="8"/>
      <name val="Calibri Light"/>
      <family val="2"/>
    </font>
    <font>
      <b/>
      <sz val="11"/>
      <color indexed="22"/>
      <name val="Euphemia"/>
      <family val="2"/>
    </font>
    <font>
      <b/>
      <sz val="14"/>
      <color indexed="22"/>
      <name val="Euphemia"/>
      <family val="2"/>
    </font>
    <font>
      <b/>
      <sz val="14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0" fillId="0" borderId="0" xfId="1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4" applyFont="1" applyAlignment="1">
      <alignment horizontal="center"/>
    </xf>
    <xf numFmtId="0" fontId="11" fillId="0" borderId="0" xfId="4" applyFont="1"/>
    <xf numFmtId="0" fontId="10" fillId="0" borderId="0" xfId="4" applyFont="1"/>
    <xf numFmtId="0" fontId="11" fillId="0" borderId="2" xfId="4" applyFont="1" applyBorder="1" applyAlignment="1">
      <alignment horizontal="center"/>
    </xf>
    <xf numFmtId="0" fontId="11" fillId="0" borderId="3" xfId="4" applyFont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11" fillId="0" borderId="5" xfId="4" applyFont="1" applyBorder="1"/>
    <xf numFmtId="0" fontId="11" fillId="0" borderId="6" xfId="4" applyFont="1" applyBorder="1" applyAlignment="1">
      <alignment horizontal="center"/>
    </xf>
    <xf numFmtId="0" fontId="11" fillId="0" borderId="7" xfId="4" applyFont="1" applyBorder="1" applyAlignment="1">
      <alignment horizontal="center"/>
    </xf>
    <xf numFmtId="0" fontId="11" fillId="0" borderId="8" xfId="4" applyFont="1" applyBorder="1" applyAlignment="1">
      <alignment horizontal="center"/>
    </xf>
    <xf numFmtId="0" fontId="11" fillId="0" borderId="9" xfId="4" applyFont="1" applyBorder="1" applyAlignment="1">
      <alignment horizontal="center"/>
    </xf>
    <xf numFmtId="0" fontId="11" fillId="0" borderId="1" xfId="4" applyFont="1" applyBorder="1" applyAlignment="1">
      <alignment horizontal="center"/>
    </xf>
    <xf numFmtId="0" fontId="11" fillId="0" borderId="7" xfId="4" applyFont="1" applyBorder="1"/>
    <xf numFmtId="0" fontId="11" fillId="0" borderId="10" xfId="4" applyFont="1" applyBorder="1" applyAlignment="1">
      <alignment horizontal="center"/>
    </xf>
    <xf numFmtId="0" fontId="11" fillId="0" borderId="11" xfId="4" applyFont="1" applyBorder="1" applyAlignment="1">
      <alignment horizontal="center"/>
    </xf>
    <xf numFmtId="0" fontId="11" fillId="0" borderId="12" xfId="4" applyFont="1" applyBorder="1"/>
    <xf numFmtId="0" fontId="11" fillId="0" borderId="13" xfId="4" applyFont="1" applyBorder="1" applyAlignment="1">
      <alignment horizontal="center"/>
    </xf>
    <xf numFmtId="0" fontId="11" fillId="0" borderId="14" xfId="4" applyFont="1" applyBorder="1" applyAlignment="1">
      <alignment horizontal="center"/>
    </xf>
    <xf numFmtId="0" fontId="11" fillId="0" borderId="15" xfId="4" applyFont="1" applyBorder="1" applyAlignment="1">
      <alignment horizontal="center"/>
    </xf>
    <xf numFmtId="0" fontId="11" fillId="0" borderId="16" xfId="4" applyFont="1" applyBorder="1"/>
    <xf numFmtId="0" fontId="11" fillId="0" borderId="17" xfId="4" applyFont="1" applyBorder="1" applyAlignment="1">
      <alignment horizontal="center"/>
    </xf>
    <xf numFmtId="0" fontId="11" fillId="0" borderId="16" xfId="4" applyFont="1" applyBorder="1" applyAlignment="1">
      <alignment horizontal="center"/>
    </xf>
    <xf numFmtId="0" fontId="11" fillId="0" borderId="0" xfId="4" applyFont="1" applyAlignment="1">
      <alignment horizontal="center"/>
    </xf>
    <xf numFmtId="0" fontId="11" fillId="0" borderId="18" xfId="4" applyFont="1" applyBorder="1" applyAlignment="1">
      <alignment horizontal="center"/>
    </xf>
    <xf numFmtId="0" fontId="11" fillId="0" borderId="19" xfId="4" applyFon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11" fillId="0" borderId="9" xfId="4" applyFont="1" applyBorder="1"/>
    <xf numFmtId="0" fontId="11" fillId="0" borderId="1" xfId="4" applyFont="1" applyBorder="1"/>
    <xf numFmtId="0" fontId="10" fillId="0" borderId="0" xfId="4" applyFont="1" applyAlignment="1">
      <alignment horizontal="left"/>
    </xf>
    <xf numFmtId="0" fontId="11" fillId="0" borderId="20" xfId="4" applyFont="1" applyBorder="1" applyAlignment="1">
      <alignment horizontal="center"/>
    </xf>
    <xf numFmtId="0" fontId="11" fillId="0" borderId="21" xfId="4" applyFont="1" applyBorder="1" applyAlignment="1">
      <alignment horizontal="center"/>
    </xf>
    <xf numFmtId="0" fontId="11" fillId="0" borderId="22" xfId="4" applyFont="1" applyBorder="1" applyAlignment="1">
      <alignment horizontal="center"/>
    </xf>
    <xf numFmtId="0" fontId="11" fillId="0" borderId="23" xfId="4" applyFont="1" applyBorder="1" applyAlignment="1">
      <alignment horizontal="center"/>
    </xf>
    <xf numFmtId="0" fontId="11" fillId="0" borderId="24" xfId="4" applyFont="1" applyBorder="1" applyAlignment="1">
      <alignment horizontal="center"/>
    </xf>
    <xf numFmtId="0" fontId="11" fillId="0" borderId="25" xfId="4" applyFont="1" applyBorder="1" applyAlignment="1">
      <alignment horizontal="center"/>
    </xf>
    <xf numFmtId="164" fontId="12" fillId="0" borderId="21" xfId="2" applyFont="1" applyBorder="1" applyAlignment="1">
      <alignment horizontal="center"/>
    </xf>
    <xf numFmtId="164" fontId="12" fillId="0" borderId="22" xfId="2" applyFont="1" applyBorder="1" applyAlignment="1">
      <alignment horizontal="center"/>
    </xf>
    <xf numFmtId="0" fontId="11" fillId="0" borderId="26" xfId="4" applyFont="1" applyBorder="1" applyAlignment="1">
      <alignment horizontal="center"/>
    </xf>
    <xf numFmtId="0" fontId="11" fillId="0" borderId="27" xfId="4" applyFont="1" applyBorder="1" applyAlignment="1">
      <alignment horizontal="center"/>
    </xf>
    <xf numFmtId="0" fontId="11" fillId="0" borderId="28" xfId="4" applyFont="1" applyBorder="1" applyAlignment="1">
      <alignment horizontal="center"/>
    </xf>
    <xf numFmtId="0" fontId="11" fillId="0" borderId="29" xfId="4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165" fontId="13" fillId="2" borderId="1" xfId="1" applyFont="1" applyFill="1" applyBorder="1" applyAlignment="1">
      <alignment horizontal="center" vertical="center" wrapText="1"/>
    </xf>
    <xf numFmtId="165" fontId="8" fillId="3" borderId="1" xfId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0" borderId="0" xfId="4" applyFont="1"/>
    <xf numFmtId="0" fontId="11" fillId="0" borderId="30" xfId="4" applyFont="1" applyBorder="1" applyAlignment="1">
      <alignment horizontal="center"/>
    </xf>
    <xf numFmtId="0" fontId="11" fillId="0" borderId="31" xfId="4" applyFont="1" applyBorder="1" applyAlignment="1">
      <alignment horizontal="center"/>
    </xf>
    <xf numFmtId="0" fontId="11" fillId="0" borderId="32" xfId="4" applyFont="1" applyBorder="1" applyAlignment="1">
      <alignment horizontal="center"/>
    </xf>
    <xf numFmtId="0" fontId="11" fillId="0" borderId="33" xfId="4" applyFont="1" applyBorder="1" applyAlignment="1">
      <alignment horizontal="center"/>
    </xf>
    <xf numFmtId="0" fontId="11" fillId="0" borderId="34" xfId="4" applyFont="1" applyBorder="1" applyAlignment="1">
      <alignment horizontal="center"/>
    </xf>
    <xf numFmtId="0" fontId="11" fillId="0" borderId="35" xfId="4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5" fontId="3" fillId="0" borderId="1" xfId="1" applyFont="1" applyFill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</cellXfs>
  <cellStyles count="5">
    <cellStyle name="Currency" xfId="1" builtinId="4"/>
    <cellStyle name="Millares 2" xfId="2"/>
    <cellStyle name="Moneda 2" xfId="3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600075</xdr:colOff>
      <xdr:row>0</xdr:row>
      <xdr:rowOff>76200</xdr:rowOff>
    </xdr:from>
    <xdr:to>
      <xdr:col>2</xdr:col>
      <xdr:colOff>600075</xdr:colOff>
      <xdr:row>0</xdr:row>
      <xdr:rowOff>809625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76200"/>
          <a:ext cx="1314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</xdr:row>
      <xdr:rowOff>190500</xdr:rowOff>
    </xdr:from>
    <xdr:to>
      <xdr:col>1</xdr:col>
      <xdr:colOff>1104900</xdr:colOff>
      <xdr:row>3</xdr:row>
      <xdr:rowOff>714375</xdr:rowOff>
    </xdr:to>
    <xdr:pic>
      <xdr:nvPicPr>
        <xdr:cNvPr id="1026" name="20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400" y="1952625"/>
          <a:ext cx="9525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4</xdr:row>
      <xdr:rowOff>190500</xdr:rowOff>
    </xdr:from>
    <xdr:to>
      <xdr:col>1</xdr:col>
      <xdr:colOff>1104900</xdr:colOff>
      <xdr:row>4</xdr:row>
      <xdr:rowOff>714375</xdr:rowOff>
    </xdr:to>
    <xdr:pic>
      <xdr:nvPicPr>
        <xdr:cNvPr id="1027" name="78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3400" y="2714625"/>
          <a:ext cx="9525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</xdr:row>
      <xdr:rowOff>190500</xdr:rowOff>
    </xdr:from>
    <xdr:to>
      <xdr:col>1</xdr:col>
      <xdr:colOff>1104900</xdr:colOff>
      <xdr:row>5</xdr:row>
      <xdr:rowOff>714375</xdr:rowOff>
    </xdr:to>
    <xdr:pic>
      <xdr:nvPicPr>
        <xdr:cNvPr id="1028" name="87 Imagen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400" y="3476625"/>
          <a:ext cx="9525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6</xdr:row>
      <xdr:rowOff>190500</xdr:rowOff>
    </xdr:from>
    <xdr:to>
      <xdr:col>1</xdr:col>
      <xdr:colOff>1104900</xdr:colOff>
      <xdr:row>6</xdr:row>
      <xdr:rowOff>714375</xdr:rowOff>
    </xdr:to>
    <xdr:pic>
      <xdr:nvPicPr>
        <xdr:cNvPr id="1029" name="329 Imagen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33400" y="4238625"/>
          <a:ext cx="9525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7</xdr:row>
      <xdr:rowOff>123825</xdr:rowOff>
    </xdr:from>
    <xdr:to>
      <xdr:col>1</xdr:col>
      <xdr:colOff>1143000</xdr:colOff>
      <xdr:row>7</xdr:row>
      <xdr:rowOff>619125</xdr:rowOff>
    </xdr:to>
    <xdr:pic>
      <xdr:nvPicPr>
        <xdr:cNvPr id="1030" name="295 Imagen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t="18626" b="14221"/>
        <a:stretch>
          <a:fillRect/>
        </a:stretch>
      </xdr:blipFill>
      <xdr:spPr bwMode="auto">
        <a:xfrm>
          <a:off x="485775" y="4933950"/>
          <a:ext cx="10382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8</xdr:row>
      <xdr:rowOff>161925</xdr:rowOff>
    </xdr:from>
    <xdr:to>
      <xdr:col>1</xdr:col>
      <xdr:colOff>1123950</xdr:colOff>
      <xdr:row>8</xdr:row>
      <xdr:rowOff>590550</xdr:rowOff>
    </xdr:to>
    <xdr:pic>
      <xdr:nvPicPr>
        <xdr:cNvPr id="1031" name="298 Imagen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19588" b="19919"/>
        <a:stretch>
          <a:fillRect/>
        </a:stretch>
      </xdr:blipFill>
      <xdr:spPr bwMode="auto">
        <a:xfrm>
          <a:off x="514350" y="5734050"/>
          <a:ext cx="9906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10</xdr:row>
      <xdr:rowOff>161925</xdr:rowOff>
    </xdr:from>
    <xdr:to>
      <xdr:col>1</xdr:col>
      <xdr:colOff>1152525</xdr:colOff>
      <xdr:row>10</xdr:row>
      <xdr:rowOff>647700</xdr:rowOff>
    </xdr:to>
    <xdr:pic>
      <xdr:nvPicPr>
        <xdr:cNvPr id="1032" name="300 Imagen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12126" t="30788" r="13181" b="33292"/>
        <a:stretch>
          <a:fillRect/>
        </a:stretch>
      </xdr:blipFill>
      <xdr:spPr bwMode="auto">
        <a:xfrm>
          <a:off x="476250" y="7258050"/>
          <a:ext cx="10572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11</xdr:row>
      <xdr:rowOff>104775</xdr:rowOff>
    </xdr:from>
    <xdr:to>
      <xdr:col>1</xdr:col>
      <xdr:colOff>1057275</xdr:colOff>
      <xdr:row>11</xdr:row>
      <xdr:rowOff>619125</xdr:rowOff>
    </xdr:to>
    <xdr:pic>
      <xdr:nvPicPr>
        <xdr:cNvPr id="1033" name="115 Imagen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71500" y="7962900"/>
          <a:ext cx="8667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12</xdr:row>
      <xdr:rowOff>66675</xdr:rowOff>
    </xdr:from>
    <xdr:to>
      <xdr:col>1</xdr:col>
      <xdr:colOff>1133475</xdr:colOff>
      <xdr:row>12</xdr:row>
      <xdr:rowOff>657225</xdr:rowOff>
    </xdr:to>
    <xdr:pic>
      <xdr:nvPicPr>
        <xdr:cNvPr id="1034" name="114 Imagen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14350" y="8686800"/>
          <a:ext cx="10001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13</xdr:row>
      <xdr:rowOff>57150</xdr:rowOff>
    </xdr:from>
    <xdr:to>
      <xdr:col>1</xdr:col>
      <xdr:colOff>1133475</xdr:colOff>
      <xdr:row>13</xdr:row>
      <xdr:rowOff>647700</xdr:rowOff>
    </xdr:to>
    <xdr:pic>
      <xdr:nvPicPr>
        <xdr:cNvPr id="1035" name="119 Imagen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4350" y="9439275"/>
          <a:ext cx="10001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14</xdr:row>
      <xdr:rowOff>47625</xdr:rowOff>
    </xdr:from>
    <xdr:to>
      <xdr:col>1</xdr:col>
      <xdr:colOff>1133475</xdr:colOff>
      <xdr:row>14</xdr:row>
      <xdr:rowOff>647700</xdr:rowOff>
    </xdr:to>
    <xdr:pic>
      <xdr:nvPicPr>
        <xdr:cNvPr id="1036" name="122 Imagen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4350" y="10191750"/>
          <a:ext cx="10001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15</xdr:row>
      <xdr:rowOff>123825</xdr:rowOff>
    </xdr:from>
    <xdr:to>
      <xdr:col>1</xdr:col>
      <xdr:colOff>1066800</xdr:colOff>
      <xdr:row>15</xdr:row>
      <xdr:rowOff>581025</xdr:rowOff>
    </xdr:to>
    <xdr:pic>
      <xdr:nvPicPr>
        <xdr:cNvPr id="1037" name="Imagen 22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52450" y="11029950"/>
          <a:ext cx="895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16</xdr:row>
      <xdr:rowOff>133350</xdr:rowOff>
    </xdr:from>
    <xdr:to>
      <xdr:col>1</xdr:col>
      <xdr:colOff>1066800</xdr:colOff>
      <xdr:row>16</xdr:row>
      <xdr:rowOff>628650</xdr:rowOff>
    </xdr:to>
    <xdr:pic>
      <xdr:nvPicPr>
        <xdr:cNvPr id="1038" name="Imagen 22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52450" y="11801475"/>
          <a:ext cx="895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17</xdr:row>
      <xdr:rowOff>152400</xdr:rowOff>
    </xdr:from>
    <xdr:to>
      <xdr:col>1</xdr:col>
      <xdr:colOff>1066800</xdr:colOff>
      <xdr:row>17</xdr:row>
      <xdr:rowOff>561975</xdr:rowOff>
    </xdr:to>
    <xdr:pic>
      <xdr:nvPicPr>
        <xdr:cNvPr id="1039" name="Imagen 229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52450" y="12582525"/>
          <a:ext cx="8953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18</xdr:row>
      <xdr:rowOff>152400</xdr:rowOff>
    </xdr:from>
    <xdr:to>
      <xdr:col>1</xdr:col>
      <xdr:colOff>1066800</xdr:colOff>
      <xdr:row>18</xdr:row>
      <xdr:rowOff>552450</xdr:rowOff>
    </xdr:to>
    <xdr:pic>
      <xdr:nvPicPr>
        <xdr:cNvPr id="1040" name="Imagen 23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52450" y="13344525"/>
          <a:ext cx="8953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19</xdr:row>
      <xdr:rowOff>152400</xdr:rowOff>
    </xdr:from>
    <xdr:to>
      <xdr:col>1</xdr:col>
      <xdr:colOff>1066800</xdr:colOff>
      <xdr:row>19</xdr:row>
      <xdr:rowOff>561975</xdr:rowOff>
    </xdr:to>
    <xdr:pic>
      <xdr:nvPicPr>
        <xdr:cNvPr id="1041" name="Imagen 23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52450" y="14106525"/>
          <a:ext cx="8953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20</xdr:row>
      <xdr:rowOff>152400</xdr:rowOff>
    </xdr:from>
    <xdr:to>
      <xdr:col>1</xdr:col>
      <xdr:colOff>1066800</xdr:colOff>
      <xdr:row>20</xdr:row>
      <xdr:rowOff>552450</xdr:rowOff>
    </xdr:to>
    <xdr:pic>
      <xdr:nvPicPr>
        <xdr:cNvPr id="1042" name="Imagen 23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52450" y="14868525"/>
          <a:ext cx="8953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21</xdr:row>
      <xdr:rowOff>152400</xdr:rowOff>
    </xdr:from>
    <xdr:to>
      <xdr:col>1</xdr:col>
      <xdr:colOff>1066800</xdr:colOff>
      <xdr:row>21</xdr:row>
      <xdr:rowOff>581025</xdr:rowOff>
    </xdr:to>
    <xdr:pic>
      <xdr:nvPicPr>
        <xdr:cNvPr id="1043" name="Imagen 234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52450" y="15630525"/>
          <a:ext cx="8953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22</xdr:row>
      <xdr:rowOff>152400</xdr:rowOff>
    </xdr:from>
    <xdr:to>
      <xdr:col>1</xdr:col>
      <xdr:colOff>1066800</xdr:colOff>
      <xdr:row>22</xdr:row>
      <xdr:rowOff>561975</xdr:rowOff>
    </xdr:to>
    <xdr:pic>
      <xdr:nvPicPr>
        <xdr:cNvPr id="1044" name="Imagen 235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52450" y="16392525"/>
          <a:ext cx="8953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23</xdr:row>
      <xdr:rowOff>152400</xdr:rowOff>
    </xdr:from>
    <xdr:to>
      <xdr:col>1</xdr:col>
      <xdr:colOff>1066800</xdr:colOff>
      <xdr:row>23</xdr:row>
      <xdr:rowOff>571500</xdr:rowOff>
    </xdr:to>
    <xdr:pic>
      <xdr:nvPicPr>
        <xdr:cNvPr id="1045" name="Imagen 236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52450" y="17154525"/>
          <a:ext cx="8953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24</xdr:row>
      <xdr:rowOff>152400</xdr:rowOff>
    </xdr:from>
    <xdr:to>
      <xdr:col>1</xdr:col>
      <xdr:colOff>1066800</xdr:colOff>
      <xdr:row>24</xdr:row>
      <xdr:rowOff>561975</xdr:rowOff>
    </xdr:to>
    <xdr:pic>
      <xdr:nvPicPr>
        <xdr:cNvPr id="1046" name="Imagen 237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52450" y="17916525"/>
          <a:ext cx="8953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25</xdr:row>
      <xdr:rowOff>209550</xdr:rowOff>
    </xdr:from>
    <xdr:to>
      <xdr:col>1</xdr:col>
      <xdr:colOff>1066800</xdr:colOff>
      <xdr:row>25</xdr:row>
      <xdr:rowOff>628650</xdr:rowOff>
    </xdr:to>
    <xdr:pic>
      <xdr:nvPicPr>
        <xdr:cNvPr id="1047" name="Imagen 247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52450" y="18735675"/>
          <a:ext cx="8953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26</xdr:row>
      <xdr:rowOff>209550</xdr:rowOff>
    </xdr:from>
    <xdr:to>
      <xdr:col>1</xdr:col>
      <xdr:colOff>1066800</xdr:colOff>
      <xdr:row>26</xdr:row>
      <xdr:rowOff>638175</xdr:rowOff>
    </xdr:to>
    <xdr:pic>
      <xdr:nvPicPr>
        <xdr:cNvPr id="1048" name="Imagen 248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52450" y="19497675"/>
          <a:ext cx="8953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27</xdr:row>
      <xdr:rowOff>209550</xdr:rowOff>
    </xdr:from>
    <xdr:to>
      <xdr:col>1</xdr:col>
      <xdr:colOff>1066800</xdr:colOff>
      <xdr:row>27</xdr:row>
      <xdr:rowOff>666750</xdr:rowOff>
    </xdr:to>
    <xdr:pic>
      <xdr:nvPicPr>
        <xdr:cNvPr id="1049" name="Imagen 249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52450" y="20259675"/>
          <a:ext cx="895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29</xdr:row>
      <xdr:rowOff>266700</xdr:rowOff>
    </xdr:from>
    <xdr:to>
      <xdr:col>1</xdr:col>
      <xdr:colOff>1066800</xdr:colOff>
      <xdr:row>29</xdr:row>
      <xdr:rowOff>704850</xdr:rowOff>
    </xdr:to>
    <xdr:pic>
      <xdr:nvPicPr>
        <xdr:cNvPr id="1050" name="Imagen 252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52450" y="21840825"/>
          <a:ext cx="8953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28</xdr:row>
      <xdr:rowOff>209550</xdr:rowOff>
    </xdr:from>
    <xdr:to>
      <xdr:col>1</xdr:col>
      <xdr:colOff>1066800</xdr:colOff>
      <xdr:row>28</xdr:row>
      <xdr:rowOff>657225</xdr:rowOff>
    </xdr:to>
    <xdr:pic>
      <xdr:nvPicPr>
        <xdr:cNvPr id="1051" name="Imagen 253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52450" y="21021675"/>
          <a:ext cx="8953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30</xdr:row>
      <xdr:rowOff>209550</xdr:rowOff>
    </xdr:from>
    <xdr:to>
      <xdr:col>1</xdr:col>
      <xdr:colOff>1066800</xdr:colOff>
      <xdr:row>30</xdr:row>
      <xdr:rowOff>628650</xdr:rowOff>
    </xdr:to>
    <xdr:pic>
      <xdr:nvPicPr>
        <xdr:cNvPr id="1052" name="Imagen 254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52450" y="22545675"/>
          <a:ext cx="8953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31</xdr:row>
      <xdr:rowOff>209550</xdr:rowOff>
    </xdr:from>
    <xdr:to>
      <xdr:col>1</xdr:col>
      <xdr:colOff>1066800</xdr:colOff>
      <xdr:row>31</xdr:row>
      <xdr:rowOff>628650</xdr:rowOff>
    </xdr:to>
    <xdr:pic>
      <xdr:nvPicPr>
        <xdr:cNvPr id="1053" name="Imagen 255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52450" y="23307675"/>
          <a:ext cx="8953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37</xdr:row>
      <xdr:rowOff>190500</xdr:rowOff>
    </xdr:from>
    <xdr:to>
      <xdr:col>1</xdr:col>
      <xdr:colOff>1066800</xdr:colOff>
      <xdr:row>37</xdr:row>
      <xdr:rowOff>628650</xdr:rowOff>
    </xdr:to>
    <xdr:pic>
      <xdr:nvPicPr>
        <xdr:cNvPr id="1054" name="Imagen 257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552450" y="27860625"/>
          <a:ext cx="8953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38</xdr:row>
      <xdr:rowOff>152400</xdr:rowOff>
    </xdr:from>
    <xdr:to>
      <xdr:col>1</xdr:col>
      <xdr:colOff>1066800</xdr:colOff>
      <xdr:row>38</xdr:row>
      <xdr:rowOff>628650</xdr:rowOff>
    </xdr:to>
    <xdr:pic>
      <xdr:nvPicPr>
        <xdr:cNvPr id="1055" name="Imagen 258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552450" y="28584525"/>
          <a:ext cx="895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34</xdr:row>
      <xdr:rowOff>200025</xdr:rowOff>
    </xdr:from>
    <xdr:to>
      <xdr:col>1</xdr:col>
      <xdr:colOff>1066800</xdr:colOff>
      <xdr:row>34</xdr:row>
      <xdr:rowOff>666750</xdr:rowOff>
    </xdr:to>
    <xdr:pic>
      <xdr:nvPicPr>
        <xdr:cNvPr id="1056" name="Imagen 264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52450" y="25584150"/>
          <a:ext cx="895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35</xdr:row>
      <xdr:rowOff>190500</xdr:rowOff>
    </xdr:from>
    <xdr:to>
      <xdr:col>1</xdr:col>
      <xdr:colOff>1066800</xdr:colOff>
      <xdr:row>35</xdr:row>
      <xdr:rowOff>657225</xdr:rowOff>
    </xdr:to>
    <xdr:pic>
      <xdr:nvPicPr>
        <xdr:cNvPr id="1057" name="Imagen 265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552450" y="26336625"/>
          <a:ext cx="895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36</xdr:row>
      <xdr:rowOff>152400</xdr:rowOff>
    </xdr:from>
    <xdr:to>
      <xdr:col>1</xdr:col>
      <xdr:colOff>1066800</xdr:colOff>
      <xdr:row>36</xdr:row>
      <xdr:rowOff>609600</xdr:rowOff>
    </xdr:to>
    <xdr:pic>
      <xdr:nvPicPr>
        <xdr:cNvPr id="1058" name="Imagen 269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552450" y="27060525"/>
          <a:ext cx="895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32</xdr:row>
      <xdr:rowOff>200025</xdr:rowOff>
    </xdr:from>
    <xdr:to>
      <xdr:col>1</xdr:col>
      <xdr:colOff>1066800</xdr:colOff>
      <xdr:row>32</xdr:row>
      <xdr:rowOff>666750</xdr:rowOff>
    </xdr:to>
    <xdr:pic>
      <xdr:nvPicPr>
        <xdr:cNvPr id="1059" name="Imagen 27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552450" y="24060150"/>
          <a:ext cx="895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33</xdr:row>
      <xdr:rowOff>219075</xdr:rowOff>
    </xdr:from>
    <xdr:to>
      <xdr:col>1</xdr:col>
      <xdr:colOff>1066800</xdr:colOff>
      <xdr:row>33</xdr:row>
      <xdr:rowOff>676275</xdr:rowOff>
    </xdr:to>
    <xdr:pic>
      <xdr:nvPicPr>
        <xdr:cNvPr id="1060" name="Imagen 275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552450" y="24841200"/>
          <a:ext cx="895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39</xdr:row>
      <xdr:rowOff>114300</xdr:rowOff>
    </xdr:from>
    <xdr:to>
      <xdr:col>1</xdr:col>
      <xdr:colOff>876300</xdr:colOff>
      <xdr:row>39</xdr:row>
      <xdr:rowOff>638175</xdr:rowOff>
    </xdr:to>
    <xdr:pic>
      <xdr:nvPicPr>
        <xdr:cNvPr id="1061" name="140 Imagen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523875" y="29308425"/>
          <a:ext cx="733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40</xdr:row>
      <xdr:rowOff>123825</xdr:rowOff>
    </xdr:from>
    <xdr:to>
      <xdr:col>1</xdr:col>
      <xdr:colOff>866775</xdr:colOff>
      <xdr:row>40</xdr:row>
      <xdr:rowOff>638175</xdr:rowOff>
    </xdr:to>
    <xdr:pic>
      <xdr:nvPicPr>
        <xdr:cNvPr id="1062" name="157 Imagen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523875" y="30079950"/>
          <a:ext cx="7239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41</xdr:row>
      <xdr:rowOff>114300</xdr:rowOff>
    </xdr:from>
    <xdr:to>
      <xdr:col>1</xdr:col>
      <xdr:colOff>876300</xdr:colOff>
      <xdr:row>41</xdr:row>
      <xdr:rowOff>638175</xdr:rowOff>
    </xdr:to>
    <xdr:pic>
      <xdr:nvPicPr>
        <xdr:cNvPr id="1063" name="164 Imagen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523875" y="30832425"/>
          <a:ext cx="733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43</xdr:row>
      <xdr:rowOff>114300</xdr:rowOff>
    </xdr:from>
    <xdr:to>
      <xdr:col>1</xdr:col>
      <xdr:colOff>876300</xdr:colOff>
      <xdr:row>43</xdr:row>
      <xdr:rowOff>638175</xdr:rowOff>
    </xdr:to>
    <xdr:pic>
      <xdr:nvPicPr>
        <xdr:cNvPr id="1064" name="302 Imagen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523875" y="32356425"/>
          <a:ext cx="733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44</xdr:row>
      <xdr:rowOff>114300</xdr:rowOff>
    </xdr:from>
    <xdr:to>
      <xdr:col>1</xdr:col>
      <xdr:colOff>876300</xdr:colOff>
      <xdr:row>44</xdr:row>
      <xdr:rowOff>638175</xdr:rowOff>
    </xdr:to>
    <xdr:pic>
      <xdr:nvPicPr>
        <xdr:cNvPr id="1065" name="304 Imagen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523875" y="33118425"/>
          <a:ext cx="733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45</xdr:row>
      <xdr:rowOff>85725</xdr:rowOff>
    </xdr:from>
    <xdr:to>
      <xdr:col>1</xdr:col>
      <xdr:colOff>876300</xdr:colOff>
      <xdr:row>45</xdr:row>
      <xdr:rowOff>609600</xdr:rowOff>
    </xdr:to>
    <xdr:pic>
      <xdr:nvPicPr>
        <xdr:cNvPr id="1066" name="308 Imagen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 t="19453" b="26878"/>
        <a:stretch>
          <a:fillRect/>
        </a:stretch>
      </xdr:blipFill>
      <xdr:spPr bwMode="auto">
        <a:xfrm>
          <a:off x="523875" y="33851850"/>
          <a:ext cx="7334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42</xdr:row>
      <xdr:rowOff>57150</xdr:rowOff>
    </xdr:from>
    <xdr:to>
      <xdr:col>1</xdr:col>
      <xdr:colOff>904875</xdr:colOff>
      <xdr:row>42</xdr:row>
      <xdr:rowOff>581025</xdr:rowOff>
    </xdr:to>
    <xdr:pic>
      <xdr:nvPicPr>
        <xdr:cNvPr id="1067" name="300 Imagen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25491" b="24196"/>
        <a:stretch>
          <a:fillRect/>
        </a:stretch>
      </xdr:blipFill>
      <xdr:spPr bwMode="auto">
        <a:xfrm>
          <a:off x="523875" y="31537275"/>
          <a:ext cx="7620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46</xdr:row>
      <xdr:rowOff>123825</xdr:rowOff>
    </xdr:from>
    <xdr:to>
      <xdr:col>1</xdr:col>
      <xdr:colOff>857250</xdr:colOff>
      <xdr:row>46</xdr:row>
      <xdr:rowOff>638175</xdr:rowOff>
    </xdr:to>
    <xdr:pic>
      <xdr:nvPicPr>
        <xdr:cNvPr id="1068" name="310 Imagen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23875" y="34651950"/>
          <a:ext cx="7143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9</xdr:row>
      <xdr:rowOff>161925</xdr:rowOff>
    </xdr:from>
    <xdr:to>
      <xdr:col>1</xdr:col>
      <xdr:colOff>1123950</xdr:colOff>
      <xdr:row>9</xdr:row>
      <xdr:rowOff>590550</xdr:rowOff>
    </xdr:to>
    <xdr:pic>
      <xdr:nvPicPr>
        <xdr:cNvPr id="1069" name="298 Imagen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19588" b="19919"/>
        <a:stretch>
          <a:fillRect/>
        </a:stretch>
      </xdr:blipFill>
      <xdr:spPr bwMode="auto">
        <a:xfrm>
          <a:off x="514350" y="6496050"/>
          <a:ext cx="9906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47"/>
  <sheetViews>
    <sheetView showGridLines="0" tabSelected="1" zoomScale="80" zoomScaleNormal="80" workbookViewId="0">
      <selection activeCell="T4" sqref="T4"/>
    </sheetView>
  </sheetViews>
  <sheetFormatPr defaultColWidth="14.42578125" defaultRowHeight="15" customHeight="1"/>
  <cols>
    <col min="1" max="1" width="5.7109375" customWidth="1"/>
    <col min="2" max="2" width="19.7109375" customWidth="1"/>
    <col min="3" max="3" width="15.42578125" bestFit="1" customWidth="1"/>
    <col min="4" max="4" width="18.85546875" bestFit="1" customWidth="1"/>
    <col min="5" max="5" width="12.140625" bestFit="1" customWidth="1"/>
    <col min="6" max="6" width="18.42578125" bestFit="1" customWidth="1"/>
    <col min="7" max="7" width="20" bestFit="1" customWidth="1"/>
    <col min="8" max="8" width="13.7109375" bestFit="1" customWidth="1"/>
    <col min="9" max="9" width="16.28515625" bestFit="1" customWidth="1"/>
    <col min="10" max="10" width="20.7109375" style="9" customWidth="1"/>
    <col min="11" max="11" width="16" customWidth="1"/>
    <col min="12" max="14" width="13.7109375" customWidth="1"/>
    <col min="15" max="15" width="15.7109375" customWidth="1"/>
  </cols>
  <sheetData>
    <row r="1" spans="2:15" ht="66.599999999999994" customHeight="1">
      <c r="J1"/>
      <c r="M1" s="8"/>
    </row>
    <row r="2" spans="2:15" ht="21.95" customHeight="1">
      <c r="K2" s="1">
        <f>+SUBTOTAL(9,K4:K47)</f>
        <v>6432</v>
      </c>
      <c r="L2" s="2"/>
      <c r="M2" s="8"/>
      <c r="N2" s="1">
        <f>+SUBTOTAL(9,N4:N47)</f>
        <v>0</v>
      </c>
      <c r="O2" s="3">
        <f>+SUBTOTAL(9,O4:O47)</f>
        <v>0</v>
      </c>
    </row>
    <row r="3" spans="2:15" ht="51" customHeight="1">
      <c r="B3" s="52" t="s">
        <v>0</v>
      </c>
      <c r="C3" s="52" t="s">
        <v>62</v>
      </c>
      <c r="D3" s="52" t="s">
        <v>1</v>
      </c>
      <c r="E3" s="52" t="s">
        <v>2</v>
      </c>
      <c r="F3" s="52" t="s">
        <v>3</v>
      </c>
      <c r="G3" s="52" t="s">
        <v>4</v>
      </c>
      <c r="H3" s="52" t="s">
        <v>5</v>
      </c>
      <c r="I3" s="52" t="s">
        <v>6</v>
      </c>
      <c r="J3" s="52" t="s">
        <v>7</v>
      </c>
      <c r="K3" s="52" t="s">
        <v>120</v>
      </c>
      <c r="L3" s="52" t="s">
        <v>8</v>
      </c>
      <c r="M3" s="52" t="s">
        <v>154</v>
      </c>
      <c r="N3" s="52" t="s">
        <v>9</v>
      </c>
      <c r="O3" s="52" t="s">
        <v>10</v>
      </c>
    </row>
    <row r="4" spans="2:15" ht="60" customHeight="1">
      <c r="B4" s="4"/>
      <c r="C4" s="4" t="s">
        <v>63</v>
      </c>
      <c r="D4" s="4" t="s">
        <v>20</v>
      </c>
      <c r="E4" s="4" t="s">
        <v>15</v>
      </c>
      <c r="F4" s="4">
        <v>550</v>
      </c>
      <c r="G4" s="66" t="s">
        <v>11</v>
      </c>
      <c r="H4" s="66" t="s">
        <v>12</v>
      </c>
      <c r="I4" s="66" t="s">
        <v>14</v>
      </c>
      <c r="J4" s="7" t="s">
        <v>19</v>
      </c>
      <c r="K4" s="4">
        <v>12</v>
      </c>
      <c r="L4" s="67">
        <v>110</v>
      </c>
      <c r="M4" s="54">
        <v>54</v>
      </c>
      <c r="N4" s="6"/>
      <c r="O4" s="53">
        <f>M4*N4</f>
        <v>0</v>
      </c>
    </row>
    <row r="5" spans="2:15" ht="60" customHeight="1">
      <c r="B5" s="4"/>
      <c r="C5" s="4" t="s">
        <v>63</v>
      </c>
      <c r="D5" s="4" t="s">
        <v>21</v>
      </c>
      <c r="E5" s="4" t="s">
        <v>22</v>
      </c>
      <c r="F5" s="4">
        <v>302</v>
      </c>
      <c r="G5" s="66" t="s">
        <v>11</v>
      </c>
      <c r="H5" s="66" t="s">
        <v>12</v>
      </c>
      <c r="I5" s="66" t="s">
        <v>14</v>
      </c>
      <c r="J5" s="7" t="s">
        <v>19</v>
      </c>
      <c r="K5" s="4">
        <v>24</v>
      </c>
      <c r="L5" s="67">
        <v>90</v>
      </c>
      <c r="M5" s="54">
        <v>43</v>
      </c>
      <c r="N5" s="6"/>
      <c r="O5" s="53">
        <f>M5*N5</f>
        <v>0</v>
      </c>
    </row>
    <row r="6" spans="2:15" ht="60" customHeight="1">
      <c r="B6" s="4"/>
      <c r="C6" s="4" t="s">
        <v>63</v>
      </c>
      <c r="D6" s="4" t="s">
        <v>23</v>
      </c>
      <c r="E6" s="4" t="s">
        <v>24</v>
      </c>
      <c r="F6" s="4">
        <v>302</v>
      </c>
      <c r="G6" s="66" t="s">
        <v>11</v>
      </c>
      <c r="H6" s="66" t="s">
        <v>12</v>
      </c>
      <c r="I6" s="66" t="s">
        <v>14</v>
      </c>
      <c r="J6" s="7" t="s">
        <v>19</v>
      </c>
      <c r="K6" s="4">
        <v>24</v>
      </c>
      <c r="L6" s="67">
        <v>90</v>
      </c>
      <c r="M6" s="54">
        <v>43</v>
      </c>
      <c r="N6" s="6"/>
      <c r="O6" s="53">
        <f>M6*N6</f>
        <v>0</v>
      </c>
    </row>
    <row r="7" spans="2:15" ht="60" customHeight="1">
      <c r="B7" s="4"/>
      <c r="C7" s="4" t="s">
        <v>63</v>
      </c>
      <c r="D7" s="4" t="s">
        <v>28</v>
      </c>
      <c r="E7" s="4" t="s">
        <v>29</v>
      </c>
      <c r="F7" s="4">
        <v>327</v>
      </c>
      <c r="G7" s="66" t="s">
        <v>16</v>
      </c>
      <c r="H7" s="66" t="s">
        <v>14</v>
      </c>
      <c r="I7" s="66" t="s">
        <v>14</v>
      </c>
      <c r="J7" s="7" t="s">
        <v>19</v>
      </c>
      <c r="K7" s="4">
        <v>12</v>
      </c>
      <c r="L7" s="67">
        <v>90</v>
      </c>
      <c r="M7" s="54">
        <v>44</v>
      </c>
      <c r="N7" s="6"/>
      <c r="O7" s="53">
        <f>M7*N7</f>
        <v>0</v>
      </c>
    </row>
    <row r="8" spans="2:15" ht="60" customHeight="1">
      <c r="B8" s="4"/>
      <c r="C8" s="4" t="s">
        <v>63</v>
      </c>
      <c r="D8" s="4" t="s">
        <v>58</v>
      </c>
      <c r="E8" s="4" t="s">
        <v>51</v>
      </c>
      <c r="F8" s="4" t="s">
        <v>52</v>
      </c>
      <c r="G8" s="66" t="s">
        <v>11</v>
      </c>
      <c r="H8" s="66" t="s">
        <v>12</v>
      </c>
      <c r="I8" s="66" t="s">
        <v>27</v>
      </c>
      <c r="J8" s="7" t="s">
        <v>19</v>
      </c>
      <c r="K8" s="4">
        <v>684</v>
      </c>
      <c r="L8" s="67">
        <v>110</v>
      </c>
      <c r="M8" s="54">
        <v>50</v>
      </c>
      <c r="N8" s="6"/>
      <c r="O8" s="53">
        <f>M8*N8</f>
        <v>0</v>
      </c>
    </row>
    <row r="9" spans="2:15" ht="60" customHeight="1">
      <c r="B9" s="4"/>
      <c r="C9" s="4" t="s">
        <v>63</v>
      </c>
      <c r="D9" s="4" t="s">
        <v>59</v>
      </c>
      <c r="E9" s="4" t="s">
        <v>53</v>
      </c>
      <c r="F9" s="4" t="s">
        <v>52</v>
      </c>
      <c r="G9" s="66" t="s">
        <v>11</v>
      </c>
      <c r="H9" s="66" t="s">
        <v>12</v>
      </c>
      <c r="I9" s="66" t="s">
        <v>27</v>
      </c>
      <c r="J9" s="7" t="s">
        <v>19</v>
      </c>
      <c r="K9" s="4">
        <v>720</v>
      </c>
      <c r="L9" s="67">
        <v>110</v>
      </c>
      <c r="M9" s="54">
        <v>50</v>
      </c>
      <c r="N9" s="6"/>
      <c r="O9" s="53">
        <f>M9*N9</f>
        <v>0</v>
      </c>
    </row>
    <row r="10" spans="2:15" ht="60" customHeight="1">
      <c r="B10" s="4"/>
      <c r="C10" s="4" t="s">
        <v>63</v>
      </c>
      <c r="D10" s="4" t="s">
        <v>146</v>
      </c>
      <c r="E10" s="4" t="s">
        <v>53</v>
      </c>
      <c r="F10" s="4" t="s">
        <v>52</v>
      </c>
      <c r="G10" s="66" t="s">
        <v>11</v>
      </c>
      <c r="H10" s="66" t="s">
        <v>12</v>
      </c>
      <c r="I10" s="66" t="s">
        <v>13</v>
      </c>
      <c r="J10" s="7" t="s">
        <v>19</v>
      </c>
      <c r="K10" s="4">
        <v>24</v>
      </c>
      <c r="L10" s="67">
        <v>110</v>
      </c>
      <c r="M10" s="54">
        <v>50</v>
      </c>
      <c r="N10" s="6"/>
      <c r="O10" s="53">
        <f>M10*N10</f>
        <v>0</v>
      </c>
    </row>
    <row r="11" spans="2:15" ht="60" customHeight="1">
      <c r="B11" s="4"/>
      <c r="C11" s="4" t="s">
        <v>63</v>
      </c>
      <c r="D11" s="4" t="s">
        <v>60</v>
      </c>
      <c r="E11" s="4" t="s">
        <v>54</v>
      </c>
      <c r="F11" s="4" t="s">
        <v>52</v>
      </c>
      <c r="G11" s="66" t="s">
        <v>11</v>
      </c>
      <c r="H11" s="66" t="s">
        <v>12</v>
      </c>
      <c r="I11" s="66" t="s">
        <v>27</v>
      </c>
      <c r="J11" s="7" t="s">
        <v>19</v>
      </c>
      <c r="K11" s="4">
        <v>468</v>
      </c>
      <c r="L11" s="67">
        <v>110</v>
      </c>
      <c r="M11" s="54">
        <v>50</v>
      </c>
      <c r="N11" s="6"/>
      <c r="O11" s="53">
        <f>M11*N11</f>
        <v>0</v>
      </c>
    </row>
    <row r="12" spans="2:15" ht="60" customHeight="1">
      <c r="B12" s="4"/>
      <c r="C12" s="4" t="s">
        <v>63</v>
      </c>
      <c r="D12" s="4" t="s">
        <v>61</v>
      </c>
      <c r="E12" s="4" t="s">
        <v>17</v>
      </c>
      <c r="F12" s="4">
        <v>1906</v>
      </c>
      <c r="G12" s="66" t="s">
        <v>11</v>
      </c>
      <c r="H12" s="66" t="s">
        <v>12</v>
      </c>
      <c r="I12" s="66" t="s">
        <v>13</v>
      </c>
      <c r="J12" s="7" t="s">
        <v>19</v>
      </c>
      <c r="K12" s="4">
        <v>12</v>
      </c>
      <c r="L12" s="67">
        <v>160</v>
      </c>
      <c r="M12" s="54">
        <v>72</v>
      </c>
      <c r="N12" s="6"/>
      <c r="O12" s="53">
        <f>M12*N12</f>
        <v>0</v>
      </c>
    </row>
    <row r="13" spans="2:15" ht="60" customHeight="1">
      <c r="B13" s="4"/>
      <c r="C13" s="4" t="s">
        <v>63</v>
      </c>
      <c r="D13" s="4" t="s">
        <v>64</v>
      </c>
      <c r="E13" s="4" t="s">
        <v>17</v>
      </c>
      <c r="F13" s="4">
        <v>1906</v>
      </c>
      <c r="G13" s="66" t="s">
        <v>11</v>
      </c>
      <c r="H13" s="66" t="s">
        <v>12</v>
      </c>
      <c r="I13" s="66" t="s">
        <v>27</v>
      </c>
      <c r="J13" s="7" t="s">
        <v>19</v>
      </c>
      <c r="K13" s="4">
        <v>180</v>
      </c>
      <c r="L13" s="67">
        <v>160</v>
      </c>
      <c r="M13" s="54">
        <v>72</v>
      </c>
      <c r="N13" s="6"/>
      <c r="O13" s="53">
        <f>M13*N13</f>
        <v>0</v>
      </c>
    </row>
    <row r="14" spans="2:15" ht="60" customHeight="1">
      <c r="B14" s="4"/>
      <c r="C14" s="4" t="s">
        <v>63</v>
      </c>
      <c r="D14" s="4" t="s">
        <v>65</v>
      </c>
      <c r="E14" s="4" t="s">
        <v>49</v>
      </c>
      <c r="F14" s="4">
        <v>1906</v>
      </c>
      <c r="G14" s="66" t="s">
        <v>11</v>
      </c>
      <c r="H14" s="66" t="s">
        <v>12</v>
      </c>
      <c r="I14" s="66" t="s">
        <v>27</v>
      </c>
      <c r="J14" s="7" t="s">
        <v>19</v>
      </c>
      <c r="K14" s="4">
        <v>180</v>
      </c>
      <c r="L14" s="67">
        <v>160</v>
      </c>
      <c r="M14" s="54">
        <v>72</v>
      </c>
      <c r="N14" s="6"/>
      <c r="O14" s="53">
        <f>M14*N14</f>
        <v>0</v>
      </c>
    </row>
    <row r="15" spans="2:15" ht="60" customHeight="1">
      <c r="B15" s="4"/>
      <c r="C15" s="4" t="s">
        <v>63</v>
      </c>
      <c r="D15" s="4" t="s">
        <v>66</v>
      </c>
      <c r="E15" s="4" t="s">
        <v>50</v>
      </c>
      <c r="F15" s="4">
        <v>1906</v>
      </c>
      <c r="G15" s="66" t="s">
        <v>11</v>
      </c>
      <c r="H15" s="66" t="s">
        <v>12</v>
      </c>
      <c r="I15" s="66" t="s">
        <v>27</v>
      </c>
      <c r="J15" s="7" t="s">
        <v>19</v>
      </c>
      <c r="K15" s="4">
        <v>168</v>
      </c>
      <c r="L15" s="67">
        <v>160</v>
      </c>
      <c r="M15" s="54">
        <v>72</v>
      </c>
      <c r="N15" s="6"/>
      <c r="O15" s="53">
        <f>M15*N15</f>
        <v>0</v>
      </c>
    </row>
    <row r="16" spans="2:15" ht="60" customHeight="1">
      <c r="B16" s="4"/>
      <c r="C16" s="4" t="s">
        <v>67</v>
      </c>
      <c r="D16" s="4" t="s">
        <v>68</v>
      </c>
      <c r="E16" s="4" t="s">
        <v>92</v>
      </c>
      <c r="F16" s="4">
        <v>680</v>
      </c>
      <c r="G16" s="4" t="s">
        <v>115</v>
      </c>
      <c r="H16" s="4" t="s">
        <v>12</v>
      </c>
      <c r="I16" s="4" t="s">
        <v>14</v>
      </c>
      <c r="J16" s="10" t="s">
        <v>19</v>
      </c>
      <c r="K16" s="4">
        <v>12</v>
      </c>
      <c r="L16" s="5">
        <v>80</v>
      </c>
      <c r="M16" s="54">
        <v>44</v>
      </c>
      <c r="N16" s="6"/>
      <c r="O16" s="53">
        <f>M16*N16</f>
        <v>0</v>
      </c>
    </row>
    <row r="17" spans="2:15" ht="60" customHeight="1">
      <c r="B17" s="4"/>
      <c r="C17" s="4" t="s">
        <v>67</v>
      </c>
      <c r="D17" s="4" t="s">
        <v>69</v>
      </c>
      <c r="E17" s="4" t="s">
        <v>93</v>
      </c>
      <c r="F17" s="4">
        <v>680</v>
      </c>
      <c r="G17" s="4" t="s">
        <v>116</v>
      </c>
      <c r="H17" s="4" t="s">
        <v>14</v>
      </c>
      <c r="I17" s="4" t="s">
        <v>14</v>
      </c>
      <c r="J17" s="10" t="s">
        <v>19</v>
      </c>
      <c r="K17" s="4">
        <v>12</v>
      </c>
      <c r="L17" s="5">
        <v>80</v>
      </c>
      <c r="M17" s="54">
        <v>44</v>
      </c>
      <c r="N17" s="6"/>
      <c r="O17" s="53">
        <f>M17*N17</f>
        <v>0</v>
      </c>
    </row>
    <row r="18" spans="2:15" ht="60" customHeight="1">
      <c r="B18" s="4"/>
      <c r="C18" s="4" t="s">
        <v>67</v>
      </c>
      <c r="D18" s="4" t="s">
        <v>70</v>
      </c>
      <c r="E18" s="4" t="s">
        <v>94</v>
      </c>
      <c r="F18" s="4" t="s">
        <v>119</v>
      </c>
      <c r="G18" s="4" t="s">
        <v>116</v>
      </c>
      <c r="H18" s="4" t="s">
        <v>12</v>
      </c>
      <c r="I18" s="4" t="s">
        <v>13</v>
      </c>
      <c r="J18" s="10" t="s">
        <v>151</v>
      </c>
      <c r="K18" s="4">
        <v>12</v>
      </c>
      <c r="L18" s="5">
        <v>70</v>
      </c>
      <c r="M18" s="54">
        <v>41</v>
      </c>
      <c r="N18" s="6"/>
      <c r="O18" s="53">
        <f>M18*N18</f>
        <v>0</v>
      </c>
    </row>
    <row r="19" spans="2:15" ht="60" customHeight="1">
      <c r="B19" s="4"/>
      <c r="C19" s="4" t="s">
        <v>67</v>
      </c>
      <c r="D19" s="4" t="s">
        <v>71</v>
      </c>
      <c r="E19" s="4" t="s">
        <v>95</v>
      </c>
      <c r="F19" s="4">
        <v>430</v>
      </c>
      <c r="G19" s="4" t="s">
        <v>115</v>
      </c>
      <c r="H19" s="4" t="s">
        <v>12</v>
      </c>
      <c r="I19" s="4" t="s">
        <v>14</v>
      </c>
      <c r="J19" s="10" t="s">
        <v>19</v>
      </c>
      <c r="K19" s="4">
        <v>12</v>
      </c>
      <c r="L19" s="5">
        <v>55</v>
      </c>
      <c r="M19" s="54">
        <v>35</v>
      </c>
      <c r="N19" s="6"/>
      <c r="O19" s="53">
        <f>M19*N19</f>
        <v>0</v>
      </c>
    </row>
    <row r="20" spans="2:15" ht="60" customHeight="1">
      <c r="B20" s="4"/>
      <c r="C20" s="4" t="s">
        <v>67</v>
      </c>
      <c r="D20" s="4" t="s">
        <v>72</v>
      </c>
      <c r="E20" s="4" t="s">
        <v>96</v>
      </c>
      <c r="F20" s="4">
        <v>430</v>
      </c>
      <c r="G20" s="4" t="s">
        <v>116</v>
      </c>
      <c r="H20" s="4" t="s">
        <v>14</v>
      </c>
      <c r="I20" s="4" t="s">
        <v>14</v>
      </c>
      <c r="J20" s="10" t="s">
        <v>19</v>
      </c>
      <c r="K20" s="4">
        <v>12</v>
      </c>
      <c r="L20" s="5">
        <v>55</v>
      </c>
      <c r="M20" s="54">
        <v>35</v>
      </c>
      <c r="N20" s="6"/>
      <c r="O20" s="53">
        <f>M20*N20</f>
        <v>0</v>
      </c>
    </row>
    <row r="21" spans="2:15" ht="60" customHeight="1">
      <c r="B21" s="4"/>
      <c r="C21" s="4" t="s">
        <v>67</v>
      </c>
      <c r="D21" s="4" t="s">
        <v>73</v>
      </c>
      <c r="E21" s="4" t="s">
        <v>97</v>
      </c>
      <c r="F21" s="4" t="s">
        <v>118</v>
      </c>
      <c r="G21" s="4" t="s">
        <v>40</v>
      </c>
      <c r="H21" s="4" t="s">
        <v>12</v>
      </c>
      <c r="I21" s="4" t="s">
        <v>13</v>
      </c>
      <c r="J21" s="10" t="s">
        <v>19</v>
      </c>
      <c r="K21" s="4">
        <v>12</v>
      </c>
      <c r="L21" s="5">
        <v>40</v>
      </c>
      <c r="M21" s="54">
        <v>24</v>
      </c>
      <c r="N21" s="6"/>
      <c r="O21" s="53">
        <f>M21*N21</f>
        <v>0</v>
      </c>
    </row>
    <row r="22" spans="2:15" ht="60" customHeight="1">
      <c r="B22" s="4"/>
      <c r="C22" s="4" t="s">
        <v>67</v>
      </c>
      <c r="D22" s="4" t="s">
        <v>74</v>
      </c>
      <c r="E22" s="4" t="s">
        <v>98</v>
      </c>
      <c r="F22" s="4" t="s">
        <v>118</v>
      </c>
      <c r="G22" s="4" t="s">
        <v>40</v>
      </c>
      <c r="H22" s="4" t="s">
        <v>12</v>
      </c>
      <c r="I22" s="4" t="s">
        <v>14</v>
      </c>
      <c r="J22" s="10" t="s">
        <v>19</v>
      </c>
      <c r="K22" s="4">
        <v>24</v>
      </c>
      <c r="L22" s="5">
        <v>40</v>
      </c>
      <c r="M22" s="54">
        <v>24</v>
      </c>
      <c r="N22" s="6"/>
      <c r="O22" s="53">
        <f>M22*N22</f>
        <v>0</v>
      </c>
    </row>
    <row r="23" spans="2:15" ht="60" customHeight="1">
      <c r="B23" s="4"/>
      <c r="C23" s="4" t="s">
        <v>67</v>
      </c>
      <c r="D23" s="4" t="s">
        <v>75</v>
      </c>
      <c r="E23" s="4" t="s">
        <v>99</v>
      </c>
      <c r="F23" s="4" t="s">
        <v>118</v>
      </c>
      <c r="G23" s="4" t="s">
        <v>40</v>
      </c>
      <c r="H23" s="4" t="s">
        <v>12</v>
      </c>
      <c r="I23" s="4" t="s">
        <v>14</v>
      </c>
      <c r="J23" s="10" t="s">
        <v>19</v>
      </c>
      <c r="K23" s="4">
        <v>72</v>
      </c>
      <c r="L23" s="5">
        <v>40</v>
      </c>
      <c r="M23" s="54">
        <v>24</v>
      </c>
      <c r="N23" s="6"/>
      <c r="O23" s="53">
        <f>M23*N23</f>
        <v>0</v>
      </c>
    </row>
    <row r="24" spans="2:15" ht="60" customHeight="1">
      <c r="B24" s="4"/>
      <c r="C24" s="4" t="s">
        <v>67</v>
      </c>
      <c r="D24" s="4" t="s">
        <v>76</v>
      </c>
      <c r="E24" s="4" t="s">
        <v>100</v>
      </c>
      <c r="F24" s="4" t="s">
        <v>118</v>
      </c>
      <c r="G24" s="4" t="s">
        <v>40</v>
      </c>
      <c r="H24" s="4" t="s">
        <v>12</v>
      </c>
      <c r="I24" s="4" t="s">
        <v>14</v>
      </c>
      <c r="J24" s="10" t="s">
        <v>19</v>
      </c>
      <c r="K24" s="4">
        <v>24</v>
      </c>
      <c r="L24" s="5">
        <v>40</v>
      </c>
      <c r="M24" s="54">
        <v>24</v>
      </c>
      <c r="N24" s="6"/>
      <c r="O24" s="53">
        <f>M24*N24</f>
        <v>0</v>
      </c>
    </row>
    <row r="25" spans="2:15" ht="60" customHeight="1">
      <c r="B25" s="4"/>
      <c r="C25" s="4" t="s">
        <v>67</v>
      </c>
      <c r="D25" s="4" t="s">
        <v>77</v>
      </c>
      <c r="E25" s="4" t="s">
        <v>101</v>
      </c>
      <c r="F25" s="4" t="s">
        <v>118</v>
      </c>
      <c r="G25" s="4" t="s">
        <v>40</v>
      </c>
      <c r="H25" s="4" t="s">
        <v>12</v>
      </c>
      <c r="I25" s="4" t="s">
        <v>13</v>
      </c>
      <c r="J25" s="10" t="s">
        <v>19</v>
      </c>
      <c r="K25" s="4">
        <v>48</v>
      </c>
      <c r="L25" s="5">
        <v>40</v>
      </c>
      <c r="M25" s="54">
        <v>24</v>
      </c>
      <c r="N25" s="6"/>
      <c r="O25" s="53">
        <f>M25*N25</f>
        <v>0</v>
      </c>
    </row>
    <row r="26" spans="2:15" ht="60" customHeight="1">
      <c r="B26" s="4"/>
      <c r="C26" s="4" t="s">
        <v>67</v>
      </c>
      <c r="D26" s="4" t="s">
        <v>78</v>
      </c>
      <c r="E26" s="4" t="s">
        <v>102</v>
      </c>
      <c r="F26" s="4">
        <v>574</v>
      </c>
      <c r="G26" s="4" t="s">
        <v>115</v>
      </c>
      <c r="H26" s="4" t="s">
        <v>12</v>
      </c>
      <c r="I26" s="4" t="s">
        <v>14</v>
      </c>
      <c r="J26" s="10" t="s">
        <v>19</v>
      </c>
      <c r="K26" s="4">
        <v>12</v>
      </c>
      <c r="L26" s="5">
        <v>110</v>
      </c>
      <c r="M26" s="54">
        <v>55</v>
      </c>
      <c r="N26" s="6"/>
      <c r="O26" s="53">
        <f>M26*N26</f>
        <v>0</v>
      </c>
    </row>
    <row r="27" spans="2:15" ht="60" customHeight="1">
      <c r="B27" s="4"/>
      <c r="C27" s="4" t="s">
        <v>67</v>
      </c>
      <c r="D27" s="4" t="s">
        <v>79</v>
      </c>
      <c r="E27" s="4" t="s">
        <v>103</v>
      </c>
      <c r="F27" s="4">
        <v>574</v>
      </c>
      <c r="G27" s="4" t="s">
        <v>116</v>
      </c>
      <c r="H27" s="4" t="s">
        <v>14</v>
      </c>
      <c r="I27" s="4" t="s">
        <v>14</v>
      </c>
      <c r="J27" s="10" t="s">
        <v>19</v>
      </c>
      <c r="K27" s="4">
        <v>24</v>
      </c>
      <c r="L27" s="5">
        <v>120</v>
      </c>
      <c r="M27" s="54">
        <v>58</v>
      </c>
      <c r="N27" s="6"/>
      <c r="O27" s="53">
        <f>M27*N27</f>
        <v>0</v>
      </c>
    </row>
    <row r="28" spans="2:15" ht="60" customHeight="1">
      <c r="B28" s="4"/>
      <c r="C28" s="4" t="s">
        <v>67</v>
      </c>
      <c r="D28" s="4" t="s">
        <v>80</v>
      </c>
      <c r="E28" s="4" t="s">
        <v>104</v>
      </c>
      <c r="F28" s="4">
        <v>574</v>
      </c>
      <c r="G28" s="4" t="s">
        <v>116</v>
      </c>
      <c r="H28" s="4" t="s">
        <v>14</v>
      </c>
      <c r="I28" s="4" t="s">
        <v>14</v>
      </c>
      <c r="J28" s="10" t="s">
        <v>19</v>
      </c>
      <c r="K28" s="4">
        <v>24</v>
      </c>
      <c r="L28" s="5">
        <v>120</v>
      </c>
      <c r="M28" s="54">
        <v>58</v>
      </c>
      <c r="N28" s="6"/>
      <c r="O28" s="53">
        <f>M28*N28</f>
        <v>0</v>
      </c>
    </row>
    <row r="29" spans="2:15" ht="60" customHeight="1">
      <c r="B29" s="4"/>
      <c r="C29" s="4" t="s">
        <v>67</v>
      </c>
      <c r="D29" s="4" t="s">
        <v>81</v>
      </c>
      <c r="E29" s="4" t="s">
        <v>105</v>
      </c>
      <c r="F29" s="4">
        <v>237</v>
      </c>
      <c r="G29" s="4" t="s">
        <v>115</v>
      </c>
      <c r="H29" s="4" t="s">
        <v>12</v>
      </c>
      <c r="I29" s="4" t="s">
        <v>14</v>
      </c>
      <c r="J29" s="10" t="s">
        <v>153</v>
      </c>
      <c r="K29" s="4">
        <v>36</v>
      </c>
      <c r="L29" s="5">
        <v>95</v>
      </c>
      <c r="M29" s="54">
        <v>49</v>
      </c>
      <c r="N29" s="6"/>
      <c r="O29" s="53">
        <f>M29*N29</f>
        <v>0</v>
      </c>
    </row>
    <row r="30" spans="2:15" ht="60" customHeight="1">
      <c r="B30" s="4"/>
      <c r="C30" s="4" t="s">
        <v>67</v>
      </c>
      <c r="D30" s="4" t="s">
        <v>82</v>
      </c>
      <c r="E30" s="4" t="s">
        <v>106</v>
      </c>
      <c r="F30" s="4">
        <v>237</v>
      </c>
      <c r="G30" s="4" t="s">
        <v>115</v>
      </c>
      <c r="H30" s="4" t="s">
        <v>12</v>
      </c>
      <c r="I30" s="4" t="s">
        <v>14</v>
      </c>
      <c r="J30" s="10" t="s">
        <v>153</v>
      </c>
      <c r="K30" s="4">
        <v>36</v>
      </c>
      <c r="L30" s="5">
        <v>95</v>
      </c>
      <c r="M30" s="54">
        <v>49</v>
      </c>
      <c r="N30" s="6"/>
      <c r="O30" s="53">
        <f>M30*N30</f>
        <v>0</v>
      </c>
    </row>
    <row r="31" spans="2:15" ht="60" customHeight="1">
      <c r="B31" s="4"/>
      <c r="C31" s="4" t="s">
        <v>67</v>
      </c>
      <c r="D31" s="4" t="s">
        <v>83</v>
      </c>
      <c r="E31" s="4" t="s">
        <v>107</v>
      </c>
      <c r="F31" s="4">
        <v>237</v>
      </c>
      <c r="G31" s="4" t="s">
        <v>115</v>
      </c>
      <c r="H31" s="4" t="s">
        <v>12</v>
      </c>
      <c r="I31" s="4" t="s">
        <v>14</v>
      </c>
      <c r="J31" s="10" t="s">
        <v>150</v>
      </c>
      <c r="K31" s="4">
        <v>36</v>
      </c>
      <c r="L31" s="5">
        <v>85</v>
      </c>
      <c r="M31" s="54">
        <v>38</v>
      </c>
      <c r="N31" s="6"/>
      <c r="O31" s="53">
        <f>M31*N31</f>
        <v>0</v>
      </c>
    </row>
    <row r="32" spans="2:15" ht="60" customHeight="1">
      <c r="B32" s="4"/>
      <c r="C32" s="4" t="s">
        <v>67</v>
      </c>
      <c r="D32" s="4" t="s">
        <v>84</v>
      </c>
      <c r="E32" s="4" t="s">
        <v>108</v>
      </c>
      <c r="F32" s="4">
        <v>237</v>
      </c>
      <c r="G32" s="4" t="s">
        <v>115</v>
      </c>
      <c r="H32" s="4" t="s">
        <v>12</v>
      </c>
      <c r="I32" s="4" t="s">
        <v>14</v>
      </c>
      <c r="J32" s="10" t="s">
        <v>150</v>
      </c>
      <c r="K32" s="4">
        <v>36</v>
      </c>
      <c r="L32" s="5">
        <v>85</v>
      </c>
      <c r="M32" s="54">
        <v>38</v>
      </c>
      <c r="N32" s="6"/>
      <c r="O32" s="53">
        <f>M32*N32</f>
        <v>0</v>
      </c>
    </row>
    <row r="33" spans="2:15" ht="60" customHeight="1">
      <c r="B33" s="4"/>
      <c r="C33" s="4" t="s">
        <v>67</v>
      </c>
      <c r="D33" s="4" t="s">
        <v>85</v>
      </c>
      <c r="E33" s="4" t="s">
        <v>109</v>
      </c>
      <c r="F33" s="4">
        <v>2002</v>
      </c>
      <c r="G33" s="4" t="s">
        <v>115</v>
      </c>
      <c r="H33" s="4" t="s">
        <v>12</v>
      </c>
      <c r="I33" s="4" t="s">
        <v>13</v>
      </c>
      <c r="J33" s="10" t="s">
        <v>19</v>
      </c>
      <c r="K33" s="4">
        <v>24</v>
      </c>
      <c r="L33" s="5">
        <v>150</v>
      </c>
      <c r="M33" s="54">
        <v>70</v>
      </c>
      <c r="N33" s="6"/>
      <c r="O33" s="53">
        <f>M33*N33</f>
        <v>0</v>
      </c>
    </row>
    <row r="34" spans="2:15" ht="60" customHeight="1">
      <c r="B34" s="4"/>
      <c r="C34" s="4" t="s">
        <v>67</v>
      </c>
      <c r="D34" s="4" t="s">
        <v>86</v>
      </c>
      <c r="E34" s="4" t="s">
        <v>110</v>
      </c>
      <c r="F34" s="4">
        <v>2002</v>
      </c>
      <c r="G34" s="4" t="s">
        <v>115</v>
      </c>
      <c r="H34" s="4" t="s">
        <v>12</v>
      </c>
      <c r="I34" s="4" t="s">
        <v>27</v>
      </c>
      <c r="J34" s="10" t="s">
        <v>19</v>
      </c>
      <c r="K34" s="4">
        <v>12</v>
      </c>
      <c r="L34" s="5">
        <v>150</v>
      </c>
      <c r="M34" s="54">
        <v>70</v>
      </c>
      <c r="N34" s="6"/>
      <c r="O34" s="53">
        <f>M34*N34</f>
        <v>0</v>
      </c>
    </row>
    <row r="35" spans="2:15" ht="60" customHeight="1">
      <c r="B35" s="4"/>
      <c r="C35" s="4" t="s">
        <v>67</v>
      </c>
      <c r="D35" s="4" t="s">
        <v>87</v>
      </c>
      <c r="E35" s="4" t="s">
        <v>111</v>
      </c>
      <c r="F35" s="4">
        <v>2002</v>
      </c>
      <c r="G35" s="4" t="s">
        <v>115</v>
      </c>
      <c r="H35" s="4" t="s">
        <v>12</v>
      </c>
      <c r="I35" s="4" t="s">
        <v>13</v>
      </c>
      <c r="J35" s="10" t="s">
        <v>150</v>
      </c>
      <c r="K35" s="4">
        <v>12</v>
      </c>
      <c r="L35" s="5">
        <v>170</v>
      </c>
      <c r="M35" s="54">
        <v>72</v>
      </c>
      <c r="N35" s="6"/>
      <c r="O35" s="53">
        <f>M35*N35</f>
        <v>0</v>
      </c>
    </row>
    <row r="36" spans="2:15" ht="60" customHeight="1">
      <c r="B36" s="4"/>
      <c r="C36" s="4" t="s">
        <v>67</v>
      </c>
      <c r="D36" s="4" t="s">
        <v>88</v>
      </c>
      <c r="E36" s="4" t="s">
        <v>111</v>
      </c>
      <c r="F36" s="4">
        <v>2002</v>
      </c>
      <c r="G36" s="4" t="s">
        <v>115</v>
      </c>
      <c r="H36" s="4" t="s">
        <v>12</v>
      </c>
      <c r="I36" s="4" t="s">
        <v>27</v>
      </c>
      <c r="J36" s="10" t="s">
        <v>150</v>
      </c>
      <c r="K36" s="4">
        <v>264</v>
      </c>
      <c r="L36" s="5">
        <v>170</v>
      </c>
      <c r="M36" s="54">
        <v>72</v>
      </c>
      <c r="N36" s="6"/>
      <c r="O36" s="53">
        <f>M36*N36</f>
        <v>0</v>
      </c>
    </row>
    <row r="37" spans="2:15" ht="60" customHeight="1">
      <c r="B37" s="4"/>
      <c r="C37" s="4" t="s">
        <v>67</v>
      </c>
      <c r="D37" s="4" t="s">
        <v>89</v>
      </c>
      <c r="E37" s="4" t="s">
        <v>112</v>
      </c>
      <c r="F37" s="4">
        <v>2002</v>
      </c>
      <c r="G37" s="4" t="s">
        <v>115</v>
      </c>
      <c r="H37" s="4" t="s">
        <v>12</v>
      </c>
      <c r="I37" s="4" t="s">
        <v>27</v>
      </c>
      <c r="J37" s="10" t="s">
        <v>152</v>
      </c>
      <c r="K37" s="4">
        <v>252</v>
      </c>
      <c r="L37" s="5">
        <v>170</v>
      </c>
      <c r="M37" s="54">
        <v>72</v>
      </c>
      <c r="N37" s="6"/>
      <c r="O37" s="53">
        <f>M37*N37</f>
        <v>0</v>
      </c>
    </row>
    <row r="38" spans="2:15" ht="60" customHeight="1">
      <c r="B38" s="4"/>
      <c r="C38" s="4" t="s">
        <v>67</v>
      </c>
      <c r="D38" s="4" t="s">
        <v>90</v>
      </c>
      <c r="E38" s="4" t="s">
        <v>113</v>
      </c>
      <c r="F38" s="4">
        <v>550</v>
      </c>
      <c r="G38" s="4" t="s">
        <v>115</v>
      </c>
      <c r="H38" s="4" t="s">
        <v>12</v>
      </c>
      <c r="I38" s="4" t="s">
        <v>27</v>
      </c>
      <c r="J38" s="10" t="s">
        <v>19</v>
      </c>
      <c r="K38" s="4">
        <v>24</v>
      </c>
      <c r="L38" s="5">
        <v>130</v>
      </c>
      <c r="M38" s="54">
        <v>66</v>
      </c>
      <c r="N38" s="6"/>
      <c r="O38" s="53">
        <f>M38*N38</f>
        <v>0</v>
      </c>
    </row>
    <row r="39" spans="2:15" ht="60" customHeight="1">
      <c r="B39" s="4"/>
      <c r="C39" s="4" t="s">
        <v>67</v>
      </c>
      <c r="D39" s="4" t="s">
        <v>91</v>
      </c>
      <c r="E39" s="4" t="s">
        <v>114</v>
      </c>
      <c r="F39" s="4">
        <v>550</v>
      </c>
      <c r="G39" s="4" t="s">
        <v>115</v>
      </c>
      <c r="H39" s="4" t="s">
        <v>12</v>
      </c>
      <c r="I39" s="4" t="s">
        <v>27</v>
      </c>
      <c r="J39" s="10" t="s">
        <v>19</v>
      </c>
      <c r="K39" s="4">
        <v>12</v>
      </c>
      <c r="L39" s="5">
        <v>130</v>
      </c>
      <c r="M39" s="54">
        <v>66</v>
      </c>
      <c r="N39" s="6"/>
      <c r="O39" s="53">
        <f>M39*N39</f>
        <v>0</v>
      </c>
    </row>
    <row r="40" spans="2:15" ht="60" customHeight="1">
      <c r="B40" s="4"/>
      <c r="C40" s="4" t="s">
        <v>63</v>
      </c>
      <c r="D40" s="4" t="s">
        <v>138</v>
      </c>
      <c r="E40" s="4" t="s">
        <v>18</v>
      </c>
      <c r="F40" s="4">
        <v>2002</v>
      </c>
      <c r="G40" s="4" t="s">
        <v>145</v>
      </c>
      <c r="H40" s="4" t="s">
        <v>12</v>
      </c>
      <c r="I40" s="4" t="s">
        <v>27</v>
      </c>
      <c r="J40" s="7" t="s">
        <v>19</v>
      </c>
      <c r="K40" s="4">
        <v>504</v>
      </c>
      <c r="L40" s="5">
        <v>160</v>
      </c>
      <c r="M40" s="54">
        <v>70</v>
      </c>
      <c r="N40" s="6"/>
      <c r="O40" s="53">
        <f>M40*N40</f>
        <v>0</v>
      </c>
    </row>
    <row r="41" spans="2:15" ht="60" customHeight="1">
      <c r="B41" s="4"/>
      <c r="C41" s="4" t="s">
        <v>63</v>
      </c>
      <c r="D41" s="4" t="s">
        <v>139</v>
      </c>
      <c r="E41" s="4" t="s">
        <v>25</v>
      </c>
      <c r="F41" s="4">
        <v>574</v>
      </c>
      <c r="G41" s="4" t="s">
        <v>145</v>
      </c>
      <c r="H41" s="4" t="s">
        <v>12</v>
      </c>
      <c r="I41" s="4" t="s">
        <v>27</v>
      </c>
      <c r="J41" s="7" t="s">
        <v>19</v>
      </c>
      <c r="K41" s="4">
        <v>360</v>
      </c>
      <c r="L41" s="5">
        <v>100</v>
      </c>
      <c r="M41" s="54">
        <v>48</v>
      </c>
      <c r="N41" s="6"/>
      <c r="O41" s="53">
        <f>M41*N41</f>
        <v>0</v>
      </c>
    </row>
    <row r="42" spans="2:15" ht="60" customHeight="1">
      <c r="B42" s="4"/>
      <c r="C42" s="4" t="s">
        <v>63</v>
      </c>
      <c r="D42" s="4" t="s">
        <v>140</v>
      </c>
      <c r="E42" s="4" t="s">
        <v>26</v>
      </c>
      <c r="F42" s="4">
        <v>574</v>
      </c>
      <c r="G42" s="4" t="s">
        <v>145</v>
      </c>
      <c r="H42" s="4" t="s">
        <v>12</v>
      </c>
      <c r="I42" s="4" t="s">
        <v>27</v>
      </c>
      <c r="J42" s="7" t="s">
        <v>19</v>
      </c>
      <c r="K42" s="4">
        <v>360</v>
      </c>
      <c r="L42" s="5">
        <v>100</v>
      </c>
      <c r="M42" s="54">
        <v>47</v>
      </c>
      <c r="N42" s="6"/>
      <c r="O42" s="53">
        <f>M42*N42</f>
        <v>0</v>
      </c>
    </row>
    <row r="43" spans="2:15" ht="60" customHeight="1">
      <c r="B43" s="4"/>
      <c r="C43" s="4" t="s">
        <v>63</v>
      </c>
      <c r="D43" s="4" t="s">
        <v>60</v>
      </c>
      <c r="E43" s="4" t="s">
        <v>54</v>
      </c>
      <c r="F43" s="4" t="s">
        <v>52</v>
      </c>
      <c r="G43" s="4" t="s">
        <v>145</v>
      </c>
      <c r="H43" s="4" t="s">
        <v>12</v>
      </c>
      <c r="I43" s="4" t="s">
        <v>27</v>
      </c>
      <c r="J43" s="7" t="s">
        <v>19</v>
      </c>
      <c r="K43" s="4">
        <v>216</v>
      </c>
      <c r="L43" s="5">
        <v>110</v>
      </c>
      <c r="M43" s="54">
        <v>50</v>
      </c>
      <c r="N43" s="6"/>
      <c r="O43" s="53">
        <f>M43*N43</f>
        <v>0</v>
      </c>
    </row>
    <row r="44" spans="2:15" ht="60" customHeight="1">
      <c r="B44" s="4"/>
      <c r="C44" s="4" t="s">
        <v>63</v>
      </c>
      <c r="D44" s="4" t="s">
        <v>141</v>
      </c>
      <c r="E44" s="4" t="s">
        <v>55</v>
      </c>
      <c r="F44" s="4" t="s">
        <v>52</v>
      </c>
      <c r="G44" s="4" t="s">
        <v>145</v>
      </c>
      <c r="H44" s="4" t="s">
        <v>12</v>
      </c>
      <c r="I44" s="4" t="s">
        <v>27</v>
      </c>
      <c r="J44" s="7" t="s">
        <v>19</v>
      </c>
      <c r="K44" s="4">
        <v>180</v>
      </c>
      <c r="L44" s="5">
        <v>90</v>
      </c>
      <c r="M44" s="54">
        <v>44</v>
      </c>
      <c r="N44" s="6"/>
      <c r="O44" s="53">
        <f>M44*N44</f>
        <v>0</v>
      </c>
    </row>
    <row r="45" spans="2:15" ht="60" customHeight="1">
      <c r="B45" s="4"/>
      <c r="C45" s="4" t="s">
        <v>63</v>
      </c>
      <c r="D45" s="4" t="s">
        <v>142</v>
      </c>
      <c r="E45" s="4" t="s">
        <v>56</v>
      </c>
      <c r="F45" s="4" t="s">
        <v>52</v>
      </c>
      <c r="G45" s="4" t="s">
        <v>145</v>
      </c>
      <c r="H45" s="4" t="s">
        <v>12</v>
      </c>
      <c r="I45" s="4" t="s">
        <v>27</v>
      </c>
      <c r="J45" s="7" t="s">
        <v>19</v>
      </c>
      <c r="K45" s="4">
        <v>228</v>
      </c>
      <c r="L45" s="5">
        <v>90</v>
      </c>
      <c r="M45" s="54">
        <v>44</v>
      </c>
      <c r="N45" s="6"/>
      <c r="O45" s="53">
        <f>M45*N45</f>
        <v>0</v>
      </c>
    </row>
    <row r="46" spans="2:15" ht="60" customHeight="1">
      <c r="B46" s="4"/>
      <c r="C46" s="4" t="s">
        <v>63</v>
      </c>
      <c r="D46" s="4" t="s">
        <v>143</v>
      </c>
      <c r="E46" s="4" t="s">
        <v>57</v>
      </c>
      <c r="F46" s="4" t="s">
        <v>52</v>
      </c>
      <c r="G46" s="4" t="s">
        <v>145</v>
      </c>
      <c r="H46" s="4" t="s">
        <v>12</v>
      </c>
      <c r="I46" s="4" t="s">
        <v>27</v>
      </c>
      <c r="J46" s="7" t="s">
        <v>19</v>
      </c>
      <c r="K46" s="4">
        <v>708</v>
      </c>
      <c r="L46" s="5">
        <v>90</v>
      </c>
      <c r="M46" s="54">
        <v>44</v>
      </c>
      <c r="N46" s="6"/>
      <c r="O46" s="53">
        <f>M46*N46</f>
        <v>0</v>
      </c>
    </row>
    <row r="47" spans="2:15" ht="60" customHeight="1">
      <c r="B47" s="4"/>
      <c r="C47" s="4" t="s">
        <v>63</v>
      </c>
      <c r="D47" s="4" t="s">
        <v>144</v>
      </c>
      <c r="E47" s="4" t="s">
        <v>137</v>
      </c>
      <c r="F47" s="4" t="s">
        <v>52</v>
      </c>
      <c r="G47" s="4" t="s">
        <v>145</v>
      </c>
      <c r="H47" s="4" t="s">
        <v>12</v>
      </c>
      <c r="I47" s="4" t="s">
        <v>27</v>
      </c>
      <c r="J47" s="7" t="s">
        <v>19</v>
      </c>
      <c r="K47" s="4">
        <v>324</v>
      </c>
      <c r="L47" s="5">
        <v>90</v>
      </c>
      <c r="M47" s="54">
        <v>44</v>
      </c>
      <c r="N47" s="6"/>
      <c r="O47" s="53">
        <f>M47*N47</f>
        <v>0</v>
      </c>
    </row>
  </sheetData>
  <autoFilter ref="C3:O47"/>
  <phoneticPr fontId="7" type="noConversion"/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zoomScale="80" zoomScaleNormal="80" workbookViewId="0"/>
  </sheetViews>
  <sheetFormatPr defaultColWidth="11.42578125" defaultRowHeight="21"/>
  <cols>
    <col min="1" max="1" width="22.42578125" style="12" bestFit="1" customWidth="1"/>
    <col min="2" max="2" width="8" style="12" bestFit="1" customWidth="1"/>
    <col min="3" max="3" width="8.7109375" style="12" bestFit="1" customWidth="1"/>
    <col min="4" max="4" width="8" style="12" bestFit="1" customWidth="1"/>
    <col min="5" max="5" width="8.7109375" style="12" bestFit="1" customWidth="1"/>
    <col min="6" max="6" width="8" style="12" bestFit="1" customWidth="1"/>
    <col min="7" max="7" width="10.42578125" style="12" bestFit="1" customWidth="1"/>
    <col min="8" max="8" width="7" style="12" bestFit="1" customWidth="1"/>
    <col min="9" max="10" width="8.7109375" style="12" bestFit="1" customWidth="1"/>
    <col min="11" max="11" width="10.42578125" style="12" bestFit="1" customWidth="1"/>
    <col min="12" max="13" width="8.7109375" style="12" bestFit="1" customWidth="1"/>
    <col min="14" max="14" width="7.28515625" style="12" customWidth="1"/>
    <col min="15" max="15" width="8" style="12" customWidth="1"/>
    <col min="16" max="16" width="11.42578125" style="12"/>
    <col min="17" max="18" width="13.42578125" style="12" bestFit="1" customWidth="1"/>
    <col min="19" max="16384" width="11.42578125" style="12"/>
  </cols>
  <sheetData>
    <row r="1" spans="1:18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8">
      <c r="A2" s="68" t="s">
        <v>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4" spans="1:18" ht="21.75" thickBot="1">
      <c r="A4" s="13" t="s">
        <v>31</v>
      </c>
    </row>
    <row r="5" spans="1:18" s="59" customFormat="1" ht="21.75" customHeight="1" thickBot="1">
      <c r="A5" s="55" t="s">
        <v>32</v>
      </c>
      <c r="B5" s="56">
        <v>6</v>
      </c>
      <c r="C5" s="57">
        <v>6.5</v>
      </c>
      <c r="D5" s="57">
        <v>7</v>
      </c>
      <c r="E5" s="57">
        <v>7.5</v>
      </c>
      <c r="F5" s="57">
        <v>8</v>
      </c>
      <c r="G5" s="57">
        <v>8.5</v>
      </c>
      <c r="H5" s="57">
        <v>9</v>
      </c>
      <c r="I5" s="57">
        <v>9.5</v>
      </c>
      <c r="J5" s="57">
        <v>10</v>
      </c>
      <c r="K5" s="57">
        <v>10.5</v>
      </c>
      <c r="L5" s="57">
        <v>11</v>
      </c>
      <c r="M5" s="57">
        <v>11.5</v>
      </c>
      <c r="N5" s="57">
        <v>12</v>
      </c>
      <c r="O5" s="58">
        <v>13</v>
      </c>
      <c r="Q5" s="69" t="s">
        <v>121</v>
      </c>
      <c r="R5" s="70"/>
    </row>
    <row r="6" spans="1:18">
      <c r="A6" s="14" t="s">
        <v>13</v>
      </c>
      <c r="B6" s="15"/>
      <c r="C6" s="16"/>
      <c r="D6" s="16">
        <v>1</v>
      </c>
      <c r="E6" s="16">
        <v>1</v>
      </c>
      <c r="F6" s="16">
        <v>1</v>
      </c>
      <c r="G6" s="16">
        <v>2</v>
      </c>
      <c r="H6" s="16">
        <v>2</v>
      </c>
      <c r="I6" s="16">
        <v>2</v>
      </c>
      <c r="J6" s="16">
        <v>1</v>
      </c>
      <c r="K6" s="16">
        <v>1</v>
      </c>
      <c r="L6" s="16">
        <v>1</v>
      </c>
      <c r="M6" s="16"/>
      <c r="N6" s="16"/>
      <c r="O6" s="17"/>
      <c r="Q6" s="18" t="s">
        <v>122</v>
      </c>
      <c r="R6" s="19" t="s">
        <v>125</v>
      </c>
    </row>
    <row r="7" spans="1:18">
      <c r="A7" s="20" t="s">
        <v>33</v>
      </c>
      <c r="B7" s="21"/>
      <c r="C7" s="22"/>
      <c r="D7" s="22"/>
      <c r="E7" s="22">
        <v>1</v>
      </c>
      <c r="F7" s="22">
        <v>1</v>
      </c>
      <c r="G7" s="22">
        <v>1</v>
      </c>
      <c r="H7" s="22">
        <v>1</v>
      </c>
      <c r="I7" s="22">
        <v>2</v>
      </c>
      <c r="J7" s="22">
        <v>2</v>
      </c>
      <c r="K7" s="22">
        <v>1</v>
      </c>
      <c r="L7" s="22">
        <v>1</v>
      </c>
      <c r="M7" s="22">
        <v>1</v>
      </c>
      <c r="N7" s="22">
        <v>1</v>
      </c>
      <c r="O7" s="19"/>
      <c r="Q7" s="18" t="s">
        <v>14</v>
      </c>
      <c r="R7" s="19" t="s">
        <v>126</v>
      </c>
    </row>
    <row r="8" spans="1:18">
      <c r="A8" s="20" t="s">
        <v>148</v>
      </c>
      <c r="B8" s="21"/>
      <c r="C8" s="22"/>
      <c r="D8" s="22"/>
      <c r="E8" s="22"/>
      <c r="F8" s="22">
        <v>3</v>
      </c>
      <c r="G8" s="22">
        <v>3</v>
      </c>
      <c r="H8" s="22">
        <v>3</v>
      </c>
      <c r="I8" s="22">
        <v>3</v>
      </c>
      <c r="J8" s="22"/>
      <c r="K8" s="22"/>
      <c r="L8" s="22"/>
      <c r="M8" s="22"/>
      <c r="N8" s="22"/>
      <c r="O8" s="19"/>
      <c r="Q8" s="18" t="s">
        <v>12</v>
      </c>
      <c r="R8" s="19" t="s">
        <v>127</v>
      </c>
    </row>
    <row r="9" spans="1:18">
      <c r="A9" s="20" t="s">
        <v>48</v>
      </c>
      <c r="B9" s="21"/>
      <c r="C9" s="22"/>
      <c r="D9" s="22"/>
      <c r="E9" s="22"/>
      <c r="F9" s="22">
        <v>2</v>
      </c>
      <c r="G9" s="22">
        <v>2</v>
      </c>
      <c r="H9" s="22">
        <v>2</v>
      </c>
      <c r="I9" s="22">
        <v>2</v>
      </c>
      <c r="J9" s="22">
        <v>2</v>
      </c>
      <c r="K9" s="22">
        <v>2</v>
      </c>
      <c r="L9" s="22"/>
      <c r="M9" s="22"/>
      <c r="N9" s="22"/>
      <c r="O9" s="19"/>
      <c r="Q9" s="18" t="s">
        <v>34</v>
      </c>
      <c r="R9" s="19" t="s">
        <v>128</v>
      </c>
    </row>
    <row r="10" spans="1:18">
      <c r="A10" s="20" t="s">
        <v>149</v>
      </c>
      <c r="B10" s="21"/>
      <c r="C10" s="22"/>
      <c r="D10" s="22">
        <v>2</v>
      </c>
      <c r="E10" s="22">
        <v>2</v>
      </c>
      <c r="F10" s="22">
        <v>2</v>
      </c>
      <c r="G10" s="22">
        <v>2</v>
      </c>
      <c r="H10" s="22">
        <v>2</v>
      </c>
      <c r="I10" s="22">
        <v>2</v>
      </c>
      <c r="J10" s="22"/>
      <c r="K10" s="22"/>
      <c r="L10" s="22"/>
      <c r="M10" s="22"/>
      <c r="N10" s="22"/>
      <c r="O10" s="19"/>
      <c r="Q10" s="18" t="s">
        <v>123</v>
      </c>
      <c r="R10" s="19" t="s">
        <v>129</v>
      </c>
    </row>
    <row r="11" spans="1:18" ht="21.75" thickBot="1">
      <c r="A11" s="20">
        <v>13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9">
        <v>1</v>
      </c>
      <c r="Q11" s="31" t="s">
        <v>124</v>
      </c>
      <c r="R11" s="32" t="s">
        <v>130</v>
      </c>
    </row>
    <row r="12" spans="1:18">
      <c r="A12" s="20" t="s">
        <v>35</v>
      </c>
      <c r="B12" s="21"/>
      <c r="C12" s="22"/>
      <c r="D12" s="22"/>
      <c r="E12" s="22"/>
      <c r="F12" s="22"/>
      <c r="G12" s="22">
        <v>4</v>
      </c>
      <c r="H12" s="22">
        <v>4</v>
      </c>
      <c r="I12" s="22">
        <v>4</v>
      </c>
      <c r="J12" s="22"/>
      <c r="K12" s="22"/>
      <c r="L12" s="22"/>
      <c r="M12" s="22"/>
      <c r="N12" s="22"/>
      <c r="O12" s="23"/>
    </row>
    <row r="13" spans="1:18">
      <c r="A13" s="20" t="s">
        <v>36</v>
      </c>
      <c r="B13" s="24"/>
      <c r="C13" s="25"/>
      <c r="D13" s="25"/>
      <c r="E13" s="25"/>
      <c r="F13" s="25"/>
      <c r="G13" s="25"/>
      <c r="H13" s="25"/>
      <c r="I13" s="25">
        <v>3</v>
      </c>
      <c r="J13" s="25">
        <v>3</v>
      </c>
      <c r="K13" s="25">
        <v>3</v>
      </c>
      <c r="L13" s="25">
        <v>3</v>
      </c>
      <c r="M13" s="25"/>
      <c r="N13" s="25"/>
      <c r="O13" s="26"/>
    </row>
    <row r="14" spans="1:18" ht="21.75" thickBot="1">
      <c r="A14" s="27" t="s">
        <v>27</v>
      </c>
      <c r="B14" s="28"/>
      <c r="C14" s="29"/>
      <c r="D14" s="29">
        <v>2</v>
      </c>
      <c r="E14" s="29">
        <v>2</v>
      </c>
      <c r="F14" s="29">
        <v>2</v>
      </c>
      <c r="G14" s="29">
        <v>2</v>
      </c>
      <c r="H14" s="29">
        <v>2</v>
      </c>
      <c r="I14" s="29">
        <v>1</v>
      </c>
      <c r="J14" s="29">
        <v>1</v>
      </c>
      <c r="K14" s="29"/>
      <c r="L14" s="29"/>
      <c r="M14" s="29"/>
      <c r="N14" s="29"/>
      <c r="O14" s="30"/>
    </row>
    <row r="15" spans="1:18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8" ht="21.75" thickBot="1">
      <c r="A16" s="13" t="s">
        <v>37</v>
      </c>
    </row>
    <row r="17" spans="1:17" ht="21.75" customHeight="1" thickBot="1">
      <c r="A17" s="55" t="s">
        <v>38</v>
      </c>
      <c r="B17" s="56">
        <v>6.5</v>
      </c>
      <c r="C17" s="57">
        <v>7</v>
      </c>
      <c r="D17" s="57">
        <v>7.5</v>
      </c>
      <c r="E17" s="57">
        <v>8</v>
      </c>
      <c r="F17" s="57">
        <v>8.5</v>
      </c>
      <c r="G17" s="57">
        <v>9</v>
      </c>
      <c r="H17" s="57">
        <v>9.5</v>
      </c>
      <c r="I17" s="57">
        <v>10</v>
      </c>
      <c r="J17" s="57">
        <v>10.5</v>
      </c>
      <c r="K17" s="57">
        <v>11</v>
      </c>
      <c r="L17" s="57">
        <v>11.5</v>
      </c>
      <c r="M17" s="58">
        <v>12</v>
      </c>
    </row>
    <row r="18" spans="1:17">
      <c r="A18" s="14" t="s">
        <v>13</v>
      </c>
      <c r="B18" s="60">
        <v>1</v>
      </c>
      <c r="C18" s="34">
        <v>2</v>
      </c>
      <c r="D18" s="34">
        <v>2</v>
      </c>
      <c r="E18" s="34">
        <v>2</v>
      </c>
      <c r="F18" s="34">
        <v>2</v>
      </c>
      <c r="G18" s="34">
        <v>1</v>
      </c>
      <c r="H18" s="34">
        <v>1</v>
      </c>
      <c r="I18" s="34">
        <v>1</v>
      </c>
      <c r="J18" s="34"/>
      <c r="K18" s="34"/>
      <c r="L18" s="34"/>
      <c r="M18" s="35"/>
    </row>
    <row r="19" spans="1:17" ht="21.75" thickBot="1">
      <c r="A19" s="27" t="s">
        <v>14</v>
      </c>
      <c r="B19" s="28"/>
      <c r="C19" s="29"/>
      <c r="D19" s="29">
        <v>1</v>
      </c>
      <c r="E19" s="29">
        <v>1</v>
      </c>
      <c r="F19" s="29">
        <v>1</v>
      </c>
      <c r="G19" s="29">
        <v>1</v>
      </c>
      <c r="H19" s="29">
        <v>2</v>
      </c>
      <c r="I19" s="29">
        <v>2</v>
      </c>
      <c r="J19" s="29">
        <v>1</v>
      </c>
      <c r="K19" s="29">
        <v>1</v>
      </c>
      <c r="L19" s="29">
        <v>1</v>
      </c>
      <c r="M19" s="32">
        <v>1</v>
      </c>
    </row>
    <row r="20" spans="1:17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7" ht="21.75" thickBot="1">
      <c r="A21" s="13" t="s">
        <v>39</v>
      </c>
    </row>
    <row r="22" spans="1:17" s="13" customFormat="1" ht="21.75" customHeight="1" thickBot="1">
      <c r="A22" s="55" t="s">
        <v>32</v>
      </c>
      <c r="B22" s="56">
        <v>5</v>
      </c>
      <c r="C22" s="57">
        <v>5.5</v>
      </c>
      <c r="D22" s="57">
        <v>6</v>
      </c>
      <c r="E22" s="57">
        <v>6.5</v>
      </c>
      <c r="F22" s="57">
        <v>7</v>
      </c>
      <c r="G22" s="57">
        <v>7.5</v>
      </c>
      <c r="H22" s="57">
        <v>8</v>
      </c>
      <c r="I22" s="57">
        <v>8.5</v>
      </c>
      <c r="J22" s="57">
        <v>9</v>
      </c>
      <c r="K22" s="57">
        <v>9.5</v>
      </c>
      <c r="L22" s="57">
        <v>10</v>
      </c>
      <c r="M22" s="57">
        <v>10.5</v>
      </c>
      <c r="N22" s="58">
        <v>11</v>
      </c>
      <c r="P22" s="69" t="s">
        <v>131</v>
      </c>
      <c r="Q22" s="70"/>
    </row>
    <row r="23" spans="1:17">
      <c r="A23" s="14" t="s">
        <v>13</v>
      </c>
      <c r="B23" s="15">
        <v>1</v>
      </c>
      <c r="C23" s="16">
        <v>1</v>
      </c>
      <c r="D23" s="16">
        <v>2</v>
      </c>
      <c r="E23" s="16">
        <v>2</v>
      </c>
      <c r="F23" s="16">
        <v>2</v>
      </c>
      <c r="G23" s="16">
        <v>1</v>
      </c>
      <c r="H23" s="16">
        <v>1</v>
      </c>
      <c r="I23" s="16">
        <v>1</v>
      </c>
      <c r="J23" s="16">
        <v>1</v>
      </c>
      <c r="K23" s="16"/>
      <c r="L23" s="16"/>
      <c r="M23" s="16"/>
      <c r="N23" s="36"/>
      <c r="P23" s="18" t="s">
        <v>132</v>
      </c>
      <c r="Q23" s="19" t="s">
        <v>125</v>
      </c>
    </row>
    <row r="24" spans="1:17">
      <c r="A24" s="20" t="s">
        <v>14</v>
      </c>
      <c r="B24" s="21"/>
      <c r="C24" s="22"/>
      <c r="D24" s="22">
        <v>1</v>
      </c>
      <c r="E24" s="22">
        <v>1</v>
      </c>
      <c r="F24" s="22">
        <v>1</v>
      </c>
      <c r="G24" s="22">
        <v>2</v>
      </c>
      <c r="H24" s="22">
        <v>2</v>
      </c>
      <c r="I24" s="22">
        <v>2</v>
      </c>
      <c r="J24" s="22">
        <v>1</v>
      </c>
      <c r="K24" s="22">
        <v>1</v>
      </c>
      <c r="L24" s="22">
        <v>1</v>
      </c>
      <c r="M24" s="22"/>
      <c r="N24" s="19"/>
      <c r="P24" s="18" t="s">
        <v>122</v>
      </c>
      <c r="Q24" s="19" t="s">
        <v>126</v>
      </c>
    </row>
    <row r="25" spans="1:17">
      <c r="A25" s="20">
        <v>11</v>
      </c>
      <c r="B25" s="37"/>
      <c r="C25" s="38"/>
      <c r="D25" s="38"/>
      <c r="E25" s="22"/>
      <c r="F25" s="22"/>
      <c r="G25" s="22"/>
      <c r="H25" s="22"/>
      <c r="I25" s="22"/>
      <c r="J25" s="22"/>
      <c r="K25" s="22"/>
      <c r="L25" s="22"/>
      <c r="M25" s="22"/>
      <c r="N25" s="19">
        <v>1</v>
      </c>
      <c r="P25" s="18" t="s">
        <v>14</v>
      </c>
      <c r="Q25" s="19" t="s">
        <v>127</v>
      </c>
    </row>
    <row r="26" spans="1:17">
      <c r="A26" s="20" t="s">
        <v>35</v>
      </c>
      <c r="B26" s="21"/>
      <c r="C26" s="22"/>
      <c r="D26" s="22">
        <v>3</v>
      </c>
      <c r="E26" s="22">
        <v>3</v>
      </c>
      <c r="F26" s="22">
        <v>3</v>
      </c>
      <c r="G26" s="22">
        <v>3</v>
      </c>
      <c r="H26" s="22"/>
      <c r="I26" s="22"/>
      <c r="J26" s="22"/>
      <c r="K26" s="22"/>
      <c r="L26" s="22"/>
      <c r="M26" s="22"/>
      <c r="N26" s="23"/>
      <c r="P26" s="18" t="s">
        <v>12</v>
      </c>
      <c r="Q26" s="19" t="s">
        <v>128</v>
      </c>
    </row>
    <row r="27" spans="1:17">
      <c r="A27" s="20" t="s">
        <v>48</v>
      </c>
      <c r="B27" s="21"/>
      <c r="C27" s="22"/>
      <c r="D27" s="22">
        <v>2</v>
      </c>
      <c r="E27" s="22">
        <v>2</v>
      </c>
      <c r="F27" s="22">
        <v>4</v>
      </c>
      <c r="G27" s="22">
        <v>2</v>
      </c>
      <c r="H27" s="22">
        <v>2</v>
      </c>
      <c r="I27" s="22"/>
      <c r="J27" s="22"/>
      <c r="K27" s="22"/>
      <c r="L27" s="22"/>
      <c r="M27" s="22"/>
      <c r="N27" s="23"/>
      <c r="P27" s="18" t="s">
        <v>34</v>
      </c>
      <c r="Q27" s="19" t="s">
        <v>129</v>
      </c>
    </row>
    <row r="28" spans="1:17" ht="21.75" thickBot="1">
      <c r="A28" s="20" t="s">
        <v>149</v>
      </c>
      <c r="B28" s="21">
        <v>2</v>
      </c>
      <c r="C28" s="22">
        <v>2</v>
      </c>
      <c r="D28" s="22">
        <v>2</v>
      </c>
      <c r="E28" s="22">
        <v>2</v>
      </c>
      <c r="F28" s="22">
        <v>2</v>
      </c>
      <c r="G28" s="22">
        <v>2</v>
      </c>
      <c r="H28" s="22"/>
      <c r="I28" s="22"/>
      <c r="J28" s="22"/>
      <c r="K28" s="22"/>
      <c r="L28" s="22"/>
      <c r="M28" s="22"/>
      <c r="N28" s="23"/>
      <c r="P28" s="31" t="s">
        <v>123</v>
      </c>
      <c r="Q28" s="32" t="s">
        <v>130</v>
      </c>
    </row>
    <row r="29" spans="1:17">
      <c r="A29" s="20" t="s">
        <v>36</v>
      </c>
      <c r="B29" s="21"/>
      <c r="C29" s="22"/>
      <c r="D29" s="22"/>
      <c r="E29" s="22"/>
      <c r="F29" s="22">
        <v>3</v>
      </c>
      <c r="G29" s="22">
        <v>3</v>
      </c>
      <c r="H29" s="22">
        <v>3</v>
      </c>
      <c r="I29" s="22">
        <v>3</v>
      </c>
      <c r="J29" s="22"/>
      <c r="K29" s="22"/>
      <c r="L29" s="22"/>
      <c r="M29" s="22"/>
      <c r="N29" s="23"/>
    </row>
    <row r="30" spans="1:17" ht="21.75" thickBot="1">
      <c r="A30" s="27" t="s">
        <v>27</v>
      </c>
      <c r="B30" s="28">
        <v>2</v>
      </c>
      <c r="C30" s="29">
        <v>2</v>
      </c>
      <c r="D30" s="29">
        <v>2</v>
      </c>
      <c r="E30" s="29">
        <v>2</v>
      </c>
      <c r="F30" s="29">
        <v>2</v>
      </c>
      <c r="G30" s="29">
        <v>1</v>
      </c>
      <c r="H30" s="29">
        <v>1</v>
      </c>
      <c r="I30" s="29"/>
      <c r="J30" s="29"/>
      <c r="K30" s="29"/>
      <c r="L30" s="29"/>
      <c r="M30" s="29"/>
      <c r="N30" s="30"/>
    </row>
    <row r="31" spans="1:17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7" ht="21.75" thickBot="1">
      <c r="A32" s="13" t="s">
        <v>40</v>
      </c>
    </row>
    <row r="33" spans="1:18">
      <c r="A33" s="55" t="s">
        <v>32</v>
      </c>
      <c r="B33" s="56">
        <v>4</v>
      </c>
      <c r="C33" s="57">
        <v>4.5</v>
      </c>
      <c r="D33" s="57">
        <v>5</v>
      </c>
      <c r="E33" s="57">
        <v>5.5</v>
      </c>
      <c r="F33" s="57">
        <v>6</v>
      </c>
      <c r="G33" s="57">
        <v>6.5</v>
      </c>
      <c r="H33" s="57">
        <v>7</v>
      </c>
      <c r="I33" s="57">
        <v>7.5</v>
      </c>
      <c r="J33" s="57">
        <v>8</v>
      </c>
      <c r="K33" s="57">
        <v>8.5</v>
      </c>
      <c r="L33" s="57">
        <v>9</v>
      </c>
      <c r="M33" s="57">
        <v>9.5</v>
      </c>
      <c r="N33" s="57">
        <v>10</v>
      </c>
      <c r="O33" s="57">
        <v>10.5</v>
      </c>
      <c r="P33" s="57">
        <v>11</v>
      </c>
      <c r="Q33" s="57">
        <v>11.5</v>
      </c>
      <c r="R33" s="58">
        <v>12</v>
      </c>
    </row>
    <row r="34" spans="1:18">
      <c r="A34" s="20" t="s">
        <v>13</v>
      </c>
      <c r="B34" s="21"/>
      <c r="C34" s="22"/>
      <c r="D34" s="22"/>
      <c r="E34" s="22"/>
      <c r="F34" s="22"/>
      <c r="G34" s="22"/>
      <c r="H34" s="22">
        <v>1</v>
      </c>
      <c r="I34" s="22">
        <v>1</v>
      </c>
      <c r="J34" s="22">
        <v>1</v>
      </c>
      <c r="K34" s="22">
        <v>2</v>
      </c>
      <c r="L34" s="22">
        <v>2</v>
      </c>
      <c r="M34" s="22">
        <v>2</v>
      </c>
      <c r="N34" s="22">
        <v>1</v>
      </c>
      <c r="O34" s="22">
        <v>1</v>
      </c>
      <c r="P34" s="22">
        <v>1</v>
      </c>
      <c r="Q34" s="22"/>
      <c r="R34" s="19"/>
    </row>
    <row r="35" spans="1:18">
      <c r="A35" s="20" t="s">
        <v>33</v>
      </c>
      <c r="B35" s="21"/>
      <c r="C35" s="22"/>
      <c r="D35" s="22"/>
      <c r="E35" s="22"/>
      <c r="F35" s="22"/>
      <c r="G35" s="22"/>
      <c r="H35" s="22"/>
      <c r="I35" s="22">
        <v>1</v>
      </c>
      <c r="J35" s="22">
        <v>1</v>
      </c>
      <c r="K35" s="22">
        <v>1</v>
      </c>
      <c r="L35" s="22">
        <v>1</v>
      </c>
      <c r="M35" s="22">
        <v>2</v>
      </c>
      <c r="N35" s="22">
        <v>2</v>
      </c>
      <c r="O35" s="22">
        <v>1</v>
      </c>
      <c r="P35" s="22">
        <v>1</v>
      </c>
      <c r="Q35" s="22">
        <v>1</v>
      </c>
      <c r="R35" s="19">
        <v>1</v>
      </c>
    </row>
    <row r="36" spans="1:18">
      <c r="A36" s="20" t="s">
        <v>117</v>
      </c>
      <c r="B36" s="21">
        <v>1</v>
      </c>
      <c r="C36" s="22">
        <v>1</v>
      </c>
      <c r="D36" s="22">
        <v>2</v>
      </c>
      <c r="E36" s="22">
        <v>2</v>
      </c>
      <c r="F36" s="22">
        <v>1</v>
      </c>
      <c r="G36" s="22">
        <v>1</v>
      </c>
      <c r="H36" s="22">
        <v>1</v>
      </c>
      <c r="I36" s="22">
        <v>1</v>
      </c>
      <c r="J36" s="22">
        <v>1</v>
      </c>
      <c r="K36" s="22">
        <v>1</v>
      </c>
      <c r="L36" s="22"/>
      <c r="M36" s="22"/>
      <c r="N36" s="22"/>
      <c r="O36" s="22"/>
      <c r="P36" s="22"/>
      <c r="Q36" s="22"/>
      <c r="R36" s="19"/>
    </row>
    <row r="37" spans="1:18" ht="21.75" thickBot="1">
      <c r="A37" s="27" t="s">
        <v>147</v>
      </c>
      <c r="B37" s="28"/>
      <c r="C37" s="29">
        <v>3</v>
      </c>
      <c r="D37" s="29">
        <v>3</v>
      </c>
      <c r="E37" s="29">
        <v>3</v>
      </c>
      <c r="F37" s="29">
        <v>3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2"/>
    </row>
    <row r="38" spans="1:18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40" spans="1:18" ht="21.75" thickBot="1">
      <c r="A40" s="39" t="s">
        <v>41</v>
      </c>
      <c r="B40" s="33"/>
      <c r="C40" s="33"/>
      <c r="D40" s="33"/>
      <c r="E40" s="33"/>
      <c r="F40" s="33"/>
      <c r="G40" s="33"/>
    </row>
    <row r="41" spans="1:18" ht="21.75" thickBot="1">
      <c r="A41" s="39" t="s">
        <v>42</v>
      </c>
      <c r="B41" s="40">
        <v>21.5</v>
      </c>
      <c r="C41" s="41">
        <v>22</v>
      </c>
      <c r="D41" s="41">
        <v>22.5</v>
      </c>
      <c r="E41" s="41">
        <v>23</v>
      </c>
      <c r="F41" s="41">
        <v>23.5</v>
      </c>
      <c r="G41" s="42">
        <v>24</v>
      </c>
    </row>
    <row r="42" spans="1:18" ht="21.75" customHeight="1" thickBot="1">
      <c r="A42" s="55" t="s">
        <v>32</v>
      </c>
      <c r="B42" s="56">
        <v>3.5</v>
      </c>
      <c r="C42" s="57">
        <v>4</v>
      </c>
      <c r="D42" s="57">
        <v>4.5</v>
      </c>
      <c r="E42" s="57">
        <v>5</v>
      </c>
      <c r="F42" s="57">
        <v>5.5</v>
      </c>
      <c r="G42" s="58">
        <v>6</v>
      </c>
      <c r="Q42" s="69" t="s">
        <v>133</v>
      </c>
      <c r="R42" s="70"/>
    </row>
    <row r="43" spans="1:18" ht="21.75" thickBot="1">
      <c r="A43" s="43" t="s">
        <v>13</v>
      </c>
      <c r="B43" s="61">
        <v>2</v>
      </c>
      <c r="C43" s="44">
        <v>2</v>
      </c>
      <c r="D43" s="44">
        <v>2</v>
      </c>
      <c r="E43" s="44">
        <v>2</v>
      </c>
      <c r="F43" s="44">
        <v>2</v>
      </c>
      <c r="G43" s="45">
        <v>2</v>
      </c>
      <c r="Q43" s="18" t="s">
        <v>134</v>
      </c>
      <c r="R43" s="19" t="s">
        <v>127</v>
      </c>
    </row>
    <row r="44" spans="1:18">
      <c r="Q44" s="18" t="s">
        <v>135</v>
      </c>
      <c r="R44" s="19" t="s">
        <v>128</v>
      </c>
    </row>
    <row r="45" spans="1:18" ht="21.75" thickBot="1">
      <c r="A45" s="39" t="s">
        <v>43</v>
      </c>
      <c r="Q45" s="31" t="s">
        <v>136</v>
      </c>
      <c r="R45" s="32" t="s">
        <v>129</v>
      </c>
    </row>
    <row r="46" spans="1:18" ht="21.75" thickBot="1">
      <c r="A46" s="39" t="s">
        <v>42</v>
      </c>
      <c r="B46" s="40">
        <v>17</v>
      </c>
      <c r="C46" s="41">
        <v>17.5</v>
      </c>
      <c r="D46" s="41">
        <v>18</v>
      </c>
      <c r="E46" s="41">
        <v>18.5</v>
      </c>
      <c r="F46" s="41">
        <v>19</v>
      </c>
      <c r="G46" s="46">
        <v>19.5</v>
      </c>
      <c r="H46" s="41">
        <v>20</v>
      </c>
      <c r="I46" s="41">
        <v>20.5</v>
      </c>
      <c r="J46" s="41">
        <v>21</v>
      </c>
      <c r="K46" s="47">
        <v>21.25</v>
      </c>
    </row>
    <row r="47" spans="1:18" ht="21.75" thickBot="1">
      <c r="A47" s="55" t="s">
        <v>32</v>
      </c>
      <c r="B47" s="56">
        <v>11</v>
      </c>
      <c r="C47" s="57">
        <v>11.5</v>
      </c>
      <c r="D47" s="57">
        <v>12</v>
      </c>
      <c r="E47" s="57">
        <v>12.5</v>
      </c>
      <c r="F47" s="57">
        <v>13</v>
      </c>
      <c r="G47" s="57">
        <v>1</v>
      </c>
      <c r="H47" s="57">
        <v>1.5</v>
      </c>
      <c r="I47" s="57">
        <v>2</v>
      </c>
      <c r="J47" s="57">
        <v>2.5</v>
      </c>
      <c r="K47" s="58">
        <v>3</v>
      </c>
    </row>
    <row r="48" spans="1:18" ht="21.75" thickBot="1">
      <c r="A48" s="43" t="s">
        <v>13</v>
      </c>
      <c r="B48" s="61">
        <v>1</v>
      </c>
      <c r="C48" s="44">
        <v>1</v>
      </c>
      <c r="D48" s="44">
        <v>1</v>
      </c>
      <c r="E48" s="44">
        <v>1</v>
      </c>
      <c r="F48" s="44">
        <v>1</v>
      </c>
      <c r="G48" s="44">
        <v>2</v>
      </c>
      <c r="H48" s="44">
        <v>2</v>
      </c>
      <c r="I48" s="44">
        <v>1</v>
      </c>
      <c r="J48" s="44">
        <v>1</v>
      </c>
      <c r="K48" s="48">
        <v>1</v>
      </c>
    </row>
    <row r="50" spans="1:12" ht="21.75" thickBot="1">
      <c r="A50" s="39" t="s">
        <v>44</v>
      </c>
    </row>
    <row r="51" spans="1:12" ht="21.75" thickBot="1">
      <c r="A51" s="39" t="s">
        <v>42</v>
      </c>
      <c r="B51" s="40">
        <v>12.5</v>
      </c>
      <c r="C51" s="41">
        <v>13.3</v>
      </c>
      <c r="D51" s="41">
        <v>14.2</v>
      </c>
      <c r="E51" s="41">
        <v>15</v>
      </c>
      <c r="F51" s="41">
        <v>16</v>
      </c>
      <c r="G51" s="42">
        <v>16.7</v>
      </c>
    </row>
    <row r="52" spans="1:12" ht="21.75" thickBot="1">
      <c r="A52" s="55" t="s">
        <v>32</v>
      </c>
      <c r="B52" s="56">
        <v>5</v>
      </c>
      <c r="C52" s="57">
        <v>6</v>
      </c>
      <c r="D52" s="57">
        <v>7</v>
      </c>
      <c r="E52" s="57">
        <v>8</v>
      </c>
      <c r="F52" s="57">
        <v>9</v>
      </c>
      <c r="G52" s="58">
        <v>10</v>
      </c>
    </row>
    <row r="53" spans="1:12" ht="21.75" thickBot="1">
      <c r="A53" s="43" t="s">
        <v>13</v>
      </c>
      <c r="B53" s="61">
        <v>2</v>
      </c>
      <c r="C53" s="44">
        <v>2</v>
      </c>
      <c r="D53" s="44">
        <v>2</v>
      </c>
      <c r="E53" s="44">
        <v>2</v>
      </c>
      <c r="F53" s="44">
        <v>2</v>
      </c>
      <c r="G53" s="45">
        <v>2</v>
      </c>
    </row>
    <row r="55" spans="1:12" ht="21.75" thickBot="1">
      <c r="A55" s="39" t="s">
        <v>45</v>
      </c>
    </row>
    <row r="56" spans="1:12">
      <c r="A56" s="55" t="s">
        <v>38</v>
      </c>
      <c r="B56" s="56">
        <v>2.5</v>
      </c>
      <c r="C56" s="57">
        <v>3</v>
      </c>
      <c r="D56" s="57">
        <v>3.5</v>
      </c>
      <c r="E56" s="57">
        <v>4</v>
      </c>
      <c r="F56" s="57">
        <v>4.5</v>
      </c>
      <c r="G56" s="57">
        <v>5</v>
      </c>
      <c r="H56" s="58">
        <v>5.5</v>
      </c>
    </row>
    <row r="57" spans="1:12" ht="21.75" thickBot="1">
      <c r="A57" s="62" t="s">
        <v>46</v>
      </c>
      <c r="B57" s="63">
        <v>1</v>
      </c>
      <c r="C57" s="49">
        <v>2</v>
      </c>
      <c r="D57" s="49">
        <v>2</v>
      </c>
      <c r="E57" s="49">
        <v>2</v>
      </c>
      <c r="F57" s="49">
        <v>2</v>
      </c>
      <c r="G57" s="49">
        <v>2</v>
      </c>
      <c r="H57" s="64">
        <v>1</v>
      </c>
    </row>
    <row r="58" spans="1:12" ht="21.75" thickBot="1">
      <c r="A58" s="55" t="s">
        <v>38</v>
      </c>
      <c r="B58" s="56">
        <v>7</v>
      </c>
      <c r="C58" s="57">
        <v>7.5</v>
      </c>
      <c r="D58" s="57">
        <v>8</v>
      </c>
      <c r="E58" s="57">
        <v>8.5</v>
      </c>
      <c r="F58" s="57">
        <v>9</v>
      </c>
      <c r="G58" s="57">
        <v>9.5</v>
      </c>
      <c r="H58" s="57">
        <v>10</v>
      </c>
      <c r="I58" s="57">
        <v>10.5</v>
      </c>
      <c r="J58" s="57">
        <v>11</v>
      </c>
      <c r="K58" s="57">
        <v>11.5</v>
      </c>
      <c r="L58" s="58">
        <v>12</v>
      </c>
    </row>
    <row r="59" spans="1:12" ht="21.75" thickBot="1">
      <c r="A59" s="43" t="s">
        <v>47</v>
      </c>
      <c r="B59" s="65"/>
      <c r="C59" s="50">
        <v>1</v>
      </c>
      <c r="D59" s="50">
        <v>1</v>
      </c>
      <c r="E59" s="50">
        <v>1</v>
      </c>
      <c r="F59" s="50">
        <v>1</v>
      </c>
      <c r="G59" s="50">
        <v>2</v>
      </c>
      <c r="H59" s="50">
        <v>2</v>
      </c>
      <c r="I59" s="50">
        <v>1</v>
      </c>
      <c r="J59" s="50">
        <v>1</v>
      </c>
      <c r="K59" s="50">
        <v>1</v>
      </c>
      <c r="L59" s="51">
        <v>1</v>
      </c>
    </row>
  </sheetData>
  <mergeCells count="4">
    <mergeCell ref="A2:O2"/>
    <mergeCell ref="Q5:R5"/>
    <mergeCell ref="P22:Q22"/>
    <mergeCell ref="Q42:R42"/>
  </mergeCells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7F43D5B696134A920631A6B7B0DCEC" ma:contentTypeVersion="14" ma:contentTypeDescription="Create a new document." ma:contentTypeScope="" ma:versionID="e3e27f88a551e01aa3e265e754b2822e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b804aac495d8914d598750a245723590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c5d958-72d1-4588-bc39-6df563ef5ed7">
      <Terms xmlns="http://schemas.microsoft.com/office/infopath/2007/PartnerControls"/>
    </lcf76f155ced4ddcb4097134ff3c332f>
    <TaxCatchAll xmlns="2e1f2e42-5a2d-4553-8d38-dc4d96b4f849" xsi:nil="true"/>
  </documentManagement>
</p:properties>
</file>

<file path=customXml/itemProps1.xml><?xml version="1.0" encoding="utf-8"?>
<ds:datastoreItem xmlns:ds="http://schemas.openxmlformats.org/officeDocument/2006/customXml" ds:itemID="{2A77767A-99F8-4AA9-A84B-10A033E51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696BB6-5A0D-4A57-B6DC-6D0D961E72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5B4BAF-CCAB-4220-84E9-BEA71CE8AFEC}">
  <ds:schemaRefs>
    <ds:schemaRef ds:uri="http://schemas.microsoft.com/office/infopath/2007/PartnerControls"/>
    <ds:schemaRef ds:uri="2e1f2e42-5a2d-4553-8d38-dc4d96b4f849"/>
    <ds:schemaRef ds:uri="http://purl.org/dc/elements/1.1/"/>
    <ds:schemaRef ds:uri="http://schemas.microsoft.com/office/2006/metadata/properties"/>
    <ds:schemaRef ds:uri="4ac5d958-72d1-4588-bc39-6df563ef5ed7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BALANCE</vt:lpstr>
      <vt:lpstr>SIZE SCALE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2023-02-07T18:17:16Z</dcterms:created>
  <dcterms:modified xsi:type="dcterms:W3CDTF">2023-12-13T10:07:10Z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0x010100307F43D5B696134A920631A6B7B0DCEC</vt:lpwstr>
  </property>
  <property fmtid="{D5CDD505-2E9C-101B-9397-08002B2CF9AE}" pid="3" name="Order">
    <vt:i4>4200</vt:i4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